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mariniellofiume.sharepoint.com/Documenti condivisi/Documenti correnti/05 FIUME università/0000 DIDATTICA C/01 Ragioneria 22-23/"/>
    </mc:Choice>
  </mc:AlternateContent>
  <xr:revisionPtr revIDLastSave="10" documentId="8_{2BDC69B7-56E4-4C4B-B2E6-3ADC582DF963}" xr6:coauthVersionLast="47" xr6:coauthVersionMax="47" xr10:uidLastSave="{80935FDD-46DB-437D-9748-31A0F08CEA93}"/>
  <bookViews>
    <workbookView xWindow="-110" yWindow="-110" windowWidth="19420" windowHeight="10420" firstSheet="3" activeTab="6" xr2:uid="{00000000-000D-0000-FFFF-FFFF00000000}"/>
  </bookViews>
  <sheets>
    <sheet name="Mastro Chiusura ES. PREC. SP" sheetId="17" r:id="rId1"/>
    <sheet name="Prima notaScritture di apertura" sheetId="19" r:id="rId2"/>
    <sheet name="Mastro apertura 1" sheetId="23" r:id="rId3"/>
    <sheet name="Mastro storno risconti" sheetId="20" r:id="rId4"/>
    <sheet name="Mastro storno ratei 1" sheetId="21" r:id="rId5"/>
    <sheet name="Mastro storno ratei 2" sheetId="22" r:id="rId6"/>
    <sheet name="Giornale" sheetId="8" r:id="rId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9" l="1"/>
  <c r="D52" i="23"/>
  <c r="B52" i="23"/>
  <c r="I13" i="23"/>
  <c r="G13" i="23"/>
  <c r="D13" i="23"/>
  <c r="B13" i="23"/>
  <c r="I6" i="23"/>
  <c r="G6" i="23"/>
  <c r="D6" i="23"/>
  <c r="B6" i="23"/>
  <c r="B16" i="22"/>
  <c r="B16" i="21"/>
  <c r="D23" i="20"/>
  <c r="B23" i="20"/>
  <c r="B10" i="17"/>
  <c r="D10" i="17"/>
  <c r="B7" i="20"/>
  <c r="D7" i="20"/>
  <c r="G7" i="20"/>
  <c r="B14" i="20"/>
  <c r="D14" i="20"/>
  <c r="G14" i="20"/>
  <c r="I14" i="20"/>
  <c r="G23" i="20"/>
  <c r="I23" i="20"/>
  <c r="B30" i="20"/>
  <c r="D30" i="20"/>
  <c r="G30" i="20"/>
  <c r="I30" i="20"/>
  <c r="B37" i="20"/>
  <c r="D37" i="20"/>
  <c r="G37" i="20"/>
  <c r="I37" i="20"/>
  <c r="B44" i="20"/>
  <c r="D44" i="20"/>
  <c r="G44" i="20"/>
  <c r="I44" i="20"/>
  <c r="B7" i="21"/>
  <c r="D7" i="21"/>
  <c r="G7" i="21"/>
  <c r="G16" i="21"/>
  <c r="I16" i="21"/>
  <c r="B23" i="21"/>
  <c r="D23" i="21"/>
  <c r="G23" i="21"/>
  <c r="I23" i="21"/>
  <c r="B30" i="21"/>
  <c r="D30" i="21"/>
  <c r="G30" i="21"/>
  <c r="I30" i="21"/>
  <c r="B37" i="21"/>
  <c r="D37" i="21"/>
  <c r="G37" i="21"/>
  <c r="I37" i="21"/>
  <c r="B7" i="22"/>
  <c r="D7" i="22"/>
  <c r="G7" i="22"/>
  <c r="G16" i="22"/>
  <c r="I16" i="22"/>
  <c r="B23" i="22"/>
  <c r="D23" i="22"/>
  <c r="G23" i="22"/>
  <c r="I23" i="22"/>
  <c r="B30" i="22"/>
  <c r="D30" i="22"/>
  <c r="G30" i="22"/>
  <c r="I30" i="22"/>
  <c r="B37" i="22"/>
  <c r="D37" i="22"/>
  <c r="G37" i="22"/>
  <c r="I37" i="22"/>
</calcChain>
</file>

<file path=xl/sharedStrings.xml><?xml version="1.0" encoding="utf-8"?>
<sst xmlns="http://schemas.openxmlformats.org/spreadsheetml/2006/main" count="76" uniqueCount="43">
  <si>
    <t>STATO PATRIMONIALE FINALE</t>
  </si>
  <si>
    <t>CASSA</t>
  </si>
  <si>
    <t>CAPITALE SOCIALE</t>
  </si>
  <si>
    <t>COMPUTER</t>
  </si>
  <si>
    <t>FORNITORI</t>
  </si>
  <si>
    <t>CANCELLERIA</t>
  </si>
  <si>
    <t>RATEI PASSIVI</t>
  </si>
  <si>
    <t>CLIENTI</t>
  </si>
  <si>
    <t>F.DO AMM.TO COMPUTER</t>
  </si>
  <si>
    <t>RISCONTI ATTIVI</t>
  </si>
  <si>
    <t>FATTURE DA RICEVERE</t>
  </si>
  <si>
    <t>UTILE DI ESERCIZIO</t>
  </si>
  <si>
    <t>Dato lo Stato patrimoniale al 31/12, redigere le scritture di apertura</t>
  </si>
  <si>
    <t>simultanea</t>
  </si>
  <si>
    <t>Considerando che nei conti risultano risconti attivi relativi a:</t>
  </si>
  <si>
    <t>- fitti passivi € 400</t>
  </si>
  <si>
    <t>- premi di assicurazione € 450</t>
  </si>
  <si>
    <t>redigere le scritture di storno</t>
  </si>
  <si>
    <t>Il 2/1 la banca addebita gli interessi passivi al 31/12 che erano stati rilevati</t>
  </si>
  <si>
    <t>tra i ratei passivi</t>
  </si>
  <si>
    <t>Il 10/1 arriva la fattura relativa all'energia per euro</t>
  </si>
  <si>
    <t>INTERESSI PASSIVI</t>
  </si>
  <si>
    <t>FITTI PASSIVI 2019</t>
  </si>
  <si>
    <t>RISCONTI ATTIVI 2019</t>
  </si>
  <si>
    <t>RISCONTI ATTIVI 2020</t>
  </si>
  <si>
    <t>FITTI PASSIVI 2020</t>
  </si>
  <si>
    <t>l'anno scorso</t>
  </si>
  <si>
    <t>FITTI PASSIVI</t>
  </si>
  <si>
    <t>PREMI DI ASSICURAZIONE</t>
  </si>
  <si>
    <t>Quest'anno</t>
  </si>
  <si>
    <t>N.B.: In rosso i dati del problema</t>
  </si>
  <si>
    <t>BANCA C/C</t>
  </si>
  <si>
    <t>COSTI PER ENERGIA</t>
  </si>
  <si>
    <t>IVA A CREDITO</t>
  </si>
  <si>
    <t>DATA</t>
  </si>
  <si>
    <t>ARTICOLO</t>
  </si>
  <si>
    <t>DARE</t>
  </si>
  <si>
    <t>AVERE</t>
  </si>
  <si>
    <t>STATO PATRIMONIALE INIZIALE</t>
  </si>
  <si>
    <t>STATO PATRIMONALE INIZIALE</t>
  </si>
  <si>
    <t>FONDO AMM.TO</t>
  </si>
  <si>
    <t>150 + IVA (22%), registrate come fatture da ricevere al 31/12</t>
  </si>
  <si>
    <t>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</si>
</sst>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#,##0.0"/>
  </numFmts>
  <fonts count="21" x14ac:knownFonts="1">
    <font>
      <sz val="10"/>
      <name val="Arial"/>
    </font>
    <font>
      <sz val="24"/>
      <name val="Arial"/>
      <family val="2"/>
    </font>
    <font>
      <sz val="8"/>
      <name val="Arial"/>
      <family val="2"/>
    </font>
    <font>
      <sz val="16"/>
      <name val="Arial"/>
      <family val="2"/>
    </font>
    <font>
      <sz val="24"/>
      <color indexed="10"/>
      <name val="Arial"/>
      <family val="2"/>
    </font>
    <font>
      <sz val="12"/>
      <name val="Arial"/>
      <family val="2"/>
    </font>
    <font>
      <sz val="24"/>
      <color rgb="FF7030A0"/>
      <name val="Arial"/>
      <family val="2"/>
    </font>
    <font>
      <sz val="24"/>
      <color rgb="FF00B0F0"/>
      <name val="Arial"/>
      <family val="2"/>
    </font>
    <font>
      <sz val="24"/>
      <color rgb="FF00B050"/>
      <name val="Arial"/>
      <family val="2"/>
    </font>
    <font>
      <sz val="24"/>
      <color rgb="FFFFC000"/>
      <name val="Arial"/>
      <family val="2"/>
    </font>
    <font>
      <sz val="24"/>
      <color theme="5" tint="-0.249977111117893"/>
      <name val="Arial"/>
      <family val="2"/>
    </font>
    <font>
      <sz val="24"/>
      <color theme="2" tint="-0.499984740745262"/>
      <name val="Arial"/>
      <family val="2"/>
    </font>
    <font>
      <sz val="24"/>
      <color theme="9" tint="-0.249977111117893"/>
      <name val="Arial"/>
      <family val="2"/>
    </font>
    <font>
      <sz val="24"/>
      <color theme="3" tint="0.39997558519241921"/>
      <name val="Arial"/>
      <family val="2"/>
    </font>
    <font>
      <sz val="24"/>
      <color theme="5"/>
      <name val="Arial"/>
      <family val="2"/>
    </font>
    <font>
      <sz val="24"/>
      <color rgb="FFFF0000"/>
      <name val="Arial"/>
      <family val="2"/>
    </font>
    <font>
      <sz val="10"/>
      <color theme="9"/>
      <name val="Arial"/>
      <family val="2"/>
    </font>
    <font>
      <sz val="24"/>
      <color theme="9"/>
      <name val="Arial"/>
      <family val="2"/>
    </font>
    <font>
      <sz val="12"/>
      <color theme="9" tint="-0.249977111117893"/>
      <name val="Arial"/>
      <family val="2"/>
    </font>
    <font>
      <sz val="12"/>
      <color rgb="FF7030A0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164" fontId="1" fillId="0" borderId="0" xfId="0" applyNumberFormat="1" applyFont="1"/>
    <xf numFmtId="14" fontId="1" fillId="0" borderId="0" xfId="0" applyNumberFormat="1" applyFont="1"/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0" fontId="1" fillId="0" borderId="6" xfId="0" applyFont="1" applyBorder="1"/>
    <xf numFmtId="0" fontId="0" fillId="0" borderId="6" xfId="0" applyBorder="1"/>
    <xf numFmtId="3" fontId="1" fillId="0" borderId="6" xfId="0" applyNumberFormat="1" applyFont="1" applyBorder="1" applyAlignment="1">
      <alignment horizontal="right"/>
    </xf>
    <xf numFmtId="3" fontId="0" fillId="0" borderId="6" xfId="0" applyNumberFormat="1" applyBorder="1" applyAlignment="1">
      <alignment horizontal="right"/>
    </xf>
    <xf numFmtId="164" fontId="1" fillId="0" borderId="6" xfId="0" applyNumberFormat="1" applyFont="1" applyBorder="1"/>
    <xf numFmtId="164" fontId="0" fillId="0" borderId="6" xfId="0" applyNumberFormat="1" applyBorder="1"/>
    <xf numFmtId="164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49" fontId="1" fillId="0" borderId="0" xfId="0" applyNumberFormat="1" applyFont="1"/>
    <xf numFmtId="49" fontId="0" fillId="0" borderId="0" xfId="0" applyNumberFormat="1"/>
    <xf numFmtId="0" fontId="1" fillId="0" borderId="8" xfId="0" applyFont="1" applyBorder="1"/>
    <xf numFmtId="49" fontId="1" fillId="0" borderId="8" xfId="0" applyNumberFormat="1" applyFont="1" applyBorder="1"/>
    <xf numFmtId="0" fontId="0" fillId="2" borderId="0" xfId="0" applyFill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3" fontId="4" fillId="0" borderId="1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164" fontId="6" fillId="0" borderId="9" xfId="0" applyNumberFormat="1" applyFont="1" applyBorder="1"/>
    <xf numFmtId="0" fontId="6" fillId="0" borderId="9" xfId="0" applyFont="1" applyBorder="1"/>
    <xf numFmtId="3" fontId="6" fillId="0" borderId="9" xfId="0" applyNumberFormat="1" applyFont="1" applyBorder="1" applyAlignment="1">
      <alignment horizontal="right"/>
    </xf>
    <xf numFmtId="164" fontId="6" fillId="0" borderId="6" xfId="0" applyNumberFormat="1" applyFont="1" applyBorder="1"/>
    <xf numFmtId="0" fontId="6" fillId="0" borderId="6" xfId="0" applyFont="1" applyBorder="1"/>
    <xf numFmtId="3" fontId="6" fillId="0" borderId="6" xfId="0" applyNumberFormat="1" applyFont="1" applyBorder="1" applyAlignment="1">
      <alignment horizontal="right"/>
    </xf>
    <xf numFmtId="0" fontId="6" fillId="0" borderId="8" xfId="0" applyFont="1" applyBorder="1"/>
    <xf numFmtId="164" fontId="7" fillId="0" borderId="6" xfId="0" applyNumberFormat="1" applyFont="1" applyBorder="1"/>
    <xf numFmtId="164" fontId="8" fillId="0" borderId="6" xfId="0" applyNumberFormat="1" applyFont="1" applyBorder="1"/>
    <xf numFmtId="3" fontId="8" fillId="0" borderId="6" xfId="0" applyNumberFormat="1" applyFont="1" applyBorder="1" applyAlignment="1">
      <alignment horizontal="right"/>
    </xf>
    <xf numFmtId="0" fontId="8" fillId="0" borderId="6" xfId="0" applyFont="1" applyBorder="1"/>
    <xf numFmtId="0" fontId="8" fillId="0" borderId="8" xfId="0" applyFont="1" applyBorder="1"/>
    <xf numFmtId="164" fontId="9" fillId="0" borderId="6" xfId="0" applyNumberFormat="1" applyFont="1" applyBorder="1"/>
    <xf numFmtId="3" fontId="9" fillId="0" borderId="6" xfId="0" applyNumberFormat="1" applyFont="1" applyBorder="1" applyAlignment="1">
      <alignment horizontal="right"/>
    </xf>
    <xf numFmtId="0" fontId="9" fillId="0" borderId="8" xfId="0" applyFont="1" applyBorder="1"/>
    <xf numFmtId="164" fontId="10" fillId="0" borderId="6" xfId="0" applyNumberFormat="1" applyFont="1" applyBorder="1"/>
    <xf numFmtId="49" fontId="10" fillId="0" borderId="0" xfId="0" applyNumberFormat="1" applyFont="1"/>
    <xf numFmtId="3" fontId="10" fillId="0" borderId="6" xfId="0" applyNumberFormat="1" applyFont="1" applyBorder="1" applyAlignment="1">
      <alignment horizontal="right"/>
    </xf>
    <xf numFmtId="0" fontId="10" fillId="0" borderId="8" xfId="0" applyFont="1" applyBorder="1"/>
    <xf numFmtId="164" fontId="11" fillId="0" borderId="6" xfId="0" applyNumberFormat="1" applyFont="1" applyBorder="1"/>
    <xf numFmtId="0" fontId="11" fillId="0" borderId="6" xfId="0" applyFont="1" applyBorder="1"/>
    <xf numFmtId="3" fontId="11" fillId="0" borderId="6" xfId="0" applyNumberFormat="1" applyFont="1" applyBorder="1" applyAlignment="1">
      <alignment horizontal="right"/>
    </xf>
    <xf numFmtId="0" fontId="11" fillId="0" borderId="8" xfId="0" applyFont="1" applyBorder="1"/>
    <xf numFmtId="49" fontId="1" fillId="0" borderId="3" xfId="0" applyNumberFormat="1" applyFont="1" applyBorder="1"/>
    <xf numFmtId="49" fontId="1" fillId="0" borderId="10" xfId="0" applyNumberFormat="1" applyFont="1" applyBorder="1"/>
    <xf numFmtId="49" fontId="1" fillId="0" borderId="11" xfId="0" applyNumberFormat="1" applyFont="1" applyBorder="1"/>
    <xf numFmtId="49" fontId="11" fillId="0" borderId="0" xfId="0" applyNumberFormat="1" applyFont="1"/>
    <xf numFmtId="0" fontId="12" fillId="0" borderId="6" xfId="0" applyFont="1" applyBorder="1"/>
    <xf numFmtId="3" fontId="12" fillId="0" borderId="6" xfId="0" applyNumberFormat="1" applyFont="1" applyBorder="1" applyAlignment="1">
      <alignment horizontal="right"/>
    </xf>
    <xf numFmtId="0" fontId="12" fillId="0" borderId="8" xfId="0" applyFont="1" applyBorder="1"/>
    <xf numFmtId="49" fontId="12" fillId="0" borderId="0" xfId="0" applyNumberFormat="1" applyFont="1"/>
    <xf numFmtId="164" fontId="1" fillId="3" borderId="0" xfId="0" applyNumberFormat="1" applyFont="1" applyFill="1"/>
    <xf numFmtId="3" fontId="1" fillId="3" borderId="3" xfId="0" applyNumberFormat="1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164" fontId="8" fillId="0" borderId="0" xfId="0" applyNumberFormat="1" applyFont="1"/>
    <xf numFmtId="3" fontId="8" fillId="0" borderId="3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164" fontId="1" fillId="4" borderId="0" xfId="0" applyNumberFormat="1" applyFont="1" applyFill="1"/>
    <xf numFmtId="3" fontId="1" fillId="4" borderId="2" xfId="0" applyNumberFormat="1" applyFont="1" applyFill="1" applyBorder="1" applyAlignment="1">
      <alignment horizontal="right"/>
    </xf>
    <xf numFmtId="3" fontId="1" fillId="4" borderId="3" xfId="0" applyNumberFormat="1" applyFont="1" applyFill="1" applyBorder="1" applyAlignment="1">
      <alignment horizontal="right"/>
    </xf>
    <xf numFmtId="164" fontId="13" fillId="0" borderId="0" xfId="0" applyNumberFormat="1" applyFont="1"/>
    <xf numFmtId="3" fontId="13" fillId="0" borderId="0" xfId="0" applyNumberFormat="1" applyFont="1" applyAlignment="1">
      <alignment horizontal="right"/>
    </xf>
    <xf numFmtId="3" fontId="13" fillId="0" borderId="1" xfId="0" applyNumberFormat="1" applyFont="1" applyBorder="1" applyAlignment="1">
      <alignment horizontal="right"/>
    </xf>
    <xf numFmtId="164" fontId="13" fillId="0" borderId="6" xfId="0" applyNumberFormat="1" applyFont="1" applyBorder="1"/>
    <xf numFmtId="49" fontId="13" fillId="0" borderId="0" xfId="0" applyNumberFormat="1" applyFont="1"/>
    <xf numFmtId="3" fontId="13" fillId="0" borderId="6" xfId="0" applyNumberFormat="1" applyFont="1" applyBorder="1" applyAlignment="1">
      <alignment horizontal="right"/>
    </xf>
    <xf numFmtId="0" fontId="13" fillId="0" borderId="8" xfId="0" applyFont="1" applyBorder="1"/>
    <xf numFmtId="164" fontId="14" fillId="0" borderId="0" xfId="0" applyNumberFormat="1" applyFont="1"/>
    <xf numFmtId="3" fontId="14" fillId="0" borderId="1" xfId="0" applyNumberFormat="1" applyFont="1" applyBorder="1" applyAlignment="1">
      <alignment horizontal="right"/>
    </xf>
    <xf numFmtId="3" fontId="14" fillId="0" borderId="3" xfId="0" applyNumberFormat="1" applyFont="1" applyBorder="1" applyAlignment="1">
      <alignment horizontal="right"/>
    </xf>
    <xf numFmtId="164" fontId="14" fillId="0" borderId="6" xfId="0" applyNumberFormat="1" applyFont="1" applyBorder="1"/>
    <xf numFmtId="49" fontId="14" fillId="0" borderId="0" xfId="0" applyNumberFormat="1" applyFont="1"/>
    <xf numFmtId="3" fontId="14" fillId="0" borderId="6" xfId="0" applyNumberFormat="1" applyFont="1" applyBorder="1" applyAlignment="1">
      <alignment horizontal="right"/>
    </xf>
    <xf numFmtId="0" fontId="14" fillId="0" borderId="8" xfId="0" applyFont="1" applyBorder="1"/>
    <xf numFmtId="0" fontId="5" fillId="0" borderId="0" xfId="0" applyFont="1"/>
    <xf numFmtId="164" fontId="11" fillId="0" borderId="0" xfId="0" applyNumberFormat="1" applyFont="1"/>
    <xf numFmtId="3" fontId="11" fillId="0" borderId="3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165" fontId="11" fillId="0" borderId="1" xfId="0" applyNumberFormat="1" applyFont="1" applyBorder="1" applyAlignment="1">
      <alignment horizontal="right"/>
    </xf>
    <xf numFmtId="165" fontId="11" fillId="0" borderId="6" xfId="0" applyNumberFormat="1" applyFont="1" applyBorder="1" applyAlignment="1">
      <alignment horizontal="right"/>
    </xf>
    <xf numFmtId="164" fontId="15" fillId="0" borderId="0" xfId="0" applyNumberFormat="1" applyFont="1"/>
    <xf numFmtId="3" fontId="15" fillId="0" borderId="1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164" fontId="6" fillId="0" borderId="0" xfId="0" applyNumberFormat="1" applyFont="1"/>
    <xf numFmtId="3" fontId="6" fillId="0" borderId="3" xfId="0" applyNumberFormat="1" applyFont="1" applyBorder="1" applyAlignment="1">
      <alignment horizontal="right"/>
    </xf>
    <xf numFmtId="0" fontId="16" fillId="0" borderId="0" xfId="0" applyFont="1"/>
    <xf numFmtId="164" fontId="17" fillId="0" borderId="6" xfId="0" applyNumberFormat="1" applyFont="1" applyBorder="1"/>
    <xf numFmtId="3" fontId="6" fillId="0" borderId="1" xfId="0" applyNumberFormat="1" applyFont="1" applyBorder="1" applyAlignment="1">
      <alignment horizontal="right"/>
    </xf>
    <xf numFmtId="164" fontId="12" fillId="0" borderId="0" xfId="0" applyNumberFormat="1" applyFont="1"/>
    <xf numFmtId="3" fontId="12" fillId="0" borderId="3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164" fontId="5" fillId="0" borderId="0" xfId="0" applyNumberFormat="1" applyFont="1"/>
    <xf numFmtId="14" fontId="5" fillId="0" borderId="0" xfId="0" applyNumberFormat="1" applyFont="1"/>
    <xf numFmtId="49" fontId="18" fillId="0" borderId="10" xfId="0" applyNumberFormat="1" applyFont="1" applyBorder="1"/>
    <xf numFmtId="3" fontId="18" fillId="0" borderId="3" xfId="0" applyNumberFormat="1" applyFont="1" applyBorder="1" applyAlignment="1">
      <alignment horizontal="right"/>
    </xf>
    <xf numFmtId="49" fontId="18" fillId="0" borderId="11" xfId="0" applyNumberFormat="1" applyFont="1" applyBorder="1"/>
    <xf numFmtId="3" fontId="18" fillId="0" borderId="0" xfId="0" applyNumberFormat="1" applyFont="1" applyAlignment="1">
      <alignment horizontal="right"/>
    </xf>
    <xf numFmtId="49" fontId="18" fillId="0" borderId="0" xfId="0" applyNumberFormat="1" applyFont="1"/>
    <xf numFmtId="3" fontId="18" fillId="0" borderId="5" xfId="0" applyNumberFormat="1" applyFont="1" applyBorder="1" applyAlignment="1">
      <alignment horizontal="right"/>
    </xf>
    <xf numFmtId="49" fontId="19" fillId="0" borderId="3" xfId="0" applyNumberFormat="1" applyFont="1" applyBorder="1"/>
    <xf numFmtId="3" fontId="19" fillId="0" borderId="2" xfId="0" applyNumberFormat="1" applyFont="1" applyBorder="1" applyAlignment="1">
      <alignment horizontal="right"/>
    </xf>
    <xf numFmtId="49" fontId="19" fillId="0" borderId="0" xfId="0" applyNumberFormat="1" applyFont="1"/>
    <xf numFmtId="3" fontId="19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0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zoomScaleNormal="100" workbookViewId="0">
      <selection activeCell="B17" sqref="B17"/>
    </sheetView>
  </sheetViews>
  <sheetFormatPr defaultColWidth="11.453125" defaultRowHeight="12.5" x14ac:dyDescent="0.25"/>
  <cols>
    <col min="1" max="1" width="52.1796875" bestFit="1" customWidth="1"/>
    <col min="2" max="2" width="24.26953125" customWidth="1"/>
    <col min="3" max="3" width="61.453125" bestFit="1" customWidth="1"/>
    <col min="4" max="4" width="25.7265625" customWidth="1"/>
  </cols>
  <sheetData>
    <row r="1" spans="1:4" ht="30" thickBot="1" x14ac:dyDescent="0.6">
      <c r="A1" s="113" t="s">
        <v>0</v>
      </c>
      <c r="B1" s="113"/>
      <c r="C1" s="113"/>
      <c r="D1" s="113"/>
    </row>
    <row r="2" spans="1:4" ht="29.5" x14ac:dyDescent="0.55000000000000004">
      <c r="A2" s="52" t="s">
        <v>1</v>
      </c>
      <c r="B2" s="5">
        <v>8650</v>
      </c>
      <c r="C2" s="53" t="s">
        <v>2</v>
      </c>
      <c r="D2" s="6">
        <v>15000</v>
      </c>
    </row>
    <row r="3" spans="1:4" ht="29.5" x14ac:dyDescent="0.55000000000000004">
      <c r="A3" s="19" t="s">
        <v>3</v>
      </c>
      <c r="B3" s="5">
        <v>7000</v>
      </c>
      <c r="C3" s="54" t="s">
        <v>4</v>
      </c>
      <c r="D3" s="7">
        <v>1600</v>
      </c>
    </row>
    <row r="4" spans="1:4" ht="29.5" x14ac:dyDescent="0.55000000000000004">
      <c r="A4" s="19" t="s">
        <v>5</v>
      </c>
      <c r="B4" s="5">
        <v>800</v>
      </c>
      <c r="C4" s="54" t="s">
        <v>6</v>
      </c>
      <c r="D4" s="7">
        <v>10</v>
      </c>
    </row>
    <row r="5" spans="1:4" ht="29.5" x14ac:dyDescent="0.55000000000000004">
      <c r="A5" s="19" t="s">
        <v>7</v>
      </c>
      <c r="B5" s="5">
        <v>1400</v>
      </c>
      <c r="C5" s="54" t="s">
        <v>8</v>
      </c>
      <c r="D5" s="7">
        <v>1000</v>
      </c>
    </row>
    <row r="6" spans="1:4" ht="29.5" x14ac:dyDescent="0.55000000000000004">
      <c r="A6" s="19" t="s">
        <v>9</v>
      </c>
      <c r="B6" s="5">
        <v>850</v>
      </c>
      <c r="C6" s="19" t="s">
        <v>10</v>
      </c>
      <c r="D6" s="7">
        <v>150</v>
      </c>
    </row>
    <row r="7" spans="1:4" ht="29.5" x14ac:dyDescent="0.55000000000000004">
      <c r="A7" s="19"/>
      <c r="B7" s="5"/>
      <c r="C7" s="19" t="s">
        <v>11</v>
      </c>
      <c r="D7" s="7">
        <v>940</v>
      </c>
    </row>
    <row r="8" spans="1:4" ht="29.5" x14ac:dyDescent="0.55000000000000004">
      <c r="A8" s="19"/>
      <c r="B8" s="5"/>
      <c r="C8" s="19"/>
      <c r="D8" s="7"/>
    </row>
    <row r="9" spans="1:4" ht="30" thickBot="1" x14ac:dyDescent="0.6">
      <c r="A9" s="19"/>
      <c r="B9" s="8"/>
      <c r="C9" s="19"/>
      <c r="D9" s="9"/>
    </row>
    <row r="10" spans="1:4" ht="29.5" x14ac:dyDescent="0.55000000000000004">
      <c r="A10" s="2"/>
      <c r="B10" s="5">
        <f>SUM(B2:B9)</f>
        <v>18700</v>
      </c>
      <c r="C10" s="3"/>
      <c r="D10" s="7">
        <f>SUM(D2:D9)</f>
        <v>18700</v>
      </c>
    </row>
  </sheetData>
  <mergeCells count="1">
    <mergeCell ref="A1:D1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27"/>
  <sheetViews>
    <sheetView topLeftCell="A3" zoomScale="80" workbookViewId="0">
      <selection activeCell="E14" sqref="E14"/>
    </sheetView>
  </sheetViews>
  <sheetFormatPr defaultColWidth="11.453125" defaultRowHeight="12.5" x14ac:dyDescent="0.25"/>
  <cols>
    <col min="1" max="1" width="52.26953125" customWidth="1"/>
    <col min="2" max="2" width="24.26953125" customWidth="1"/>
    <col min="3" max="3" width="55.453125" bestFit="1" customWidth="1"/>
    <col min="4" max="4" width="25.7265625" customWidth="1"/>
  </cols>
  <sheetData>
    <row r="2" spans="1:5" ht="29.5" x14ac:dyDescent="0.55000000000000004">
      <c r="A2" s="19" t="s">
        <v>12</v>
      </c>
    </row>
    <row r="3" spans="1:5" ht="29.5" x14ac:dyDescent="0.55000000000000004">
      <c r="A3" s="19" t="s">
        <v>13</v>
      </c>
    </row>
    <row r="4" spans="1:5" x14ac:dyDescent="0.25">
      <c r="A4" s="20"/>
    </row>
    <row r="5" spans="1:5" ht="29.5" x14ac:dyDescent="0.55000000000000004">
      <c r="A5" s="19" t="s">
        <v>14</v>
      </c>
    </row>
    <row r="6" spans="1:5" ht="29.5" x14ac:dyDescent="0.55000000000000004">
      <c r="A6" s="19" t="s">
        <v>15</v>
      </c>
    </row>
    <row r="7" spans="1:5" ht="29.5" x14ac:dyDescent="0.55000000000000004">
      <c r="A7" s="19" t="s">
        <v>16</v>
      </c>
    </row>
    <row r="8" spans="1:5" ht="29.5" x14ac:dyDescent="0.55000000000000004">
      <c r="A8" s="19" t="s">
        <v>17</v>
      </c>
    </row>
    <row r="9" spans="1:5" ht="29.5" x14ac:dyDescent="0.55000000000000004">
      <c r="A9" s="19"/>
    </row>
    <row r="10" spans="1:5" ht="29.5" x14ac:dyDescent="0.55000000000000004">
      <c r="A10" s="19" t="s">
        <v>18</v>
      </c>
    </row>
    <row r="11" spans="1:5" ht="29.5" x14ac:dyDescent="0.55000000000000004">
      <c r="A11" s="19" t="s">
        <v>19</v>
      </c>
    </row>
    <row r="12" spans="1:5" ht="29.5" x14ac:dyDescent="0.55000000000000004">
      <c r="A12" s="19"/>
    </row>
    <row r="13" spans="1:5" ht="29.5" x14ac:dyDescent="0.55000000000000004">
      <c r="A13" s="19" t="s">
        <v>20</v>
      </c>
    </row>
    <row r="14" spans="1:5" ht="29.5" x14ac:dyDescent="0.55000000000000004">
      <c r="A14" s="19" t="s">
        <v>41</v>
      </c>
      <c r="D14" s="1" t="s">
        <v>42</v>
      </c>
      <c r="E14" s="115">
        <f>150/100*122</f>
        <v>183</v>
      </c>
    </row>
    <row r="15" spans="1:5" ht="29.5" x14ac:dyDescent="0.55000000000000004">
      <c r="A15" s="19"/>
    </row>
    <row r="16" spans="1:5" ht="29.5" x14ac:dyDescent="0.55000000000000004">
      <c r="A16" s="19"/>
    </row>
    <row r="17" spans="1:1" ht="29.5" x14ac:dyDescent="0.55000000000000004">
      <c r="A17" s="19"/>
    </row>
    <row r="18" spans="1:1" ht="29.5" x14ac:dyDescent="0.55000000000000004">
      <c r="A18" s="19"/>
    </row>
    <row r="19" spans="1:1" ht="29.5" x14ac:dyDescent="0.55000000000000004">
      <c r="A19" s="19"/>
    </row>
    <row r="20" spans="1:1" ht="29.5" x14ac:dyDescent="0.55000000000000004">
      <c r="A20" s="19"/>
    </row>
    <row r="21" spans="1:1" ht="29.5" x14ac:dyDescent="0.55000000000000004">
      <c r="A21" s="19"/>
    </row>
    <row r="22" spans="1:1" ht="29.5" x14ac:dyDescent="0.55000000000000004">
      <c r="A22" s="19"/>
    </row>
    <row r="23" spans="1:1" ht="29.5" x14ac:dyDescent="0.55000000000000004">
      <c r="A23" s="19"/>
    </row>
    <row r="24" spans="1:1" ht="29.5" x14ac:dyDescent="0.55000000000000004">
      <c r="A24" s="19"/>
    </row>
    <row r="25" spans="1:1" ht="29.5" x14ac:dyDescent="0.55000000000000004">
      <c r="A25" s="19"/>
    </row>
    <row r="26" spans="1:1" ht="29.5" x14ac:dyDescent="0.55000000000000004">
      <c r="A26" s="19"/>
    </row>
    <row r="27" spans="1:1" ht="29.5" x14ac:dyDescent="0.55000000000000004">
      <c r="A27" s="19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2"/>
  <sheetViews>
    <sheetView workbookViewId="0">
      <selection activeCell="F9" sqref="F9"/>
    </sheetView>
  </sheetViews>
  <sheetFormatPr defaultRowHeight="12.5" x14ac:dyDescent="0.25"/>
  <cols>
    <col min="1" max="1" width="13.7265625" bestFit="1" customWidth="1"/>
    <col min="2" max="2" width="24.26953125" customWidth="1"/>
    <col min="3" max="3" width="13.7265625" bestFit="1" customWidth="1"/>
    <col min="4" max="4" width="25.7265625" customWidth="1"/>
    <col min="5" max="5" width="9.1796875" style="23" customWidth="1"/>
    <col min="6" max="6" width="13.7265625" bestFit="1" customWidth="1"/>
    <col min="7" max="7" width="23" customWidth="1"/>
    <col min="8" max="8" width="13.453125" bestFit="1" customWidth="1"/>
    <col min="9" max="9" width="25.453125" customWidth="1"/>
    <col min="10" max="10" width="9.1796875" style="23" customWidth="1"/>
  </cols>
  <sheetData>
    <row r="1" spans="1:9" ht="30" thickBot="1" x14ac:dyDescent="0.6">
      <c r="A1" s="113" t="s">
        <v>21</v>
      </c>
      <c r="B1" s="113"/>
      <c r="C1" s="113"/>
      <c r="D1" s="113"/>
      <c r="F1" s="113" t="s">
        <v>6</v>
      </c>
      <c r="G1" s="113"/>
      <c r="H1" s="113"/>
      <c r="I1" s="113"/>
    </row>
    <row r="2" spans="1:9" ht="29.5" x14ac:dyDescent="0.55000000000000004">
      <c r="A2" s="92"/>
      <c r="B2" s="96">
        <v>100</v>
      </c>
      <c r="C2" s="63"/>
      <c r="D2" s="64"/>
      <c r="F2" s="92"/>
      <c r="G2" s="96"/>
      <c r="H2" s="63"/>
      <c r="I2" s="64">
        <v>100</v>
      </c>
    </row>
    <row r="3" spans="1:9" ht="29.5" x14ac:dyDescent="0.55000000000000004">
      <c r="A3" s="2"/>
      <c r="B3" s="5"/>
      <c r="C3" s="2"/>
      <c r="D3" s="7"/>
      <c r="F3" s="2"/>
      <c r="G3" s="5"/>
      <c r="H3" s="26"/>
      <c r="I3" s="91"/>
    </row>
    <row r="4" spans="1:9" ht="29.5" x14ac:dyDescent="0.55000000000000004">
      <c r="A4" s="2"/>
      <c r="B4" s="5"/>
      <c r="C4" s="2"/>
      <c r="D4" s="7"/>
      <c r="F4" s="2"/>
      <c r="G4" s="5"/>
      <c r="H4" s="2"/>
      <c r="I4" s="7"/>
    </row>
    <row r="5" spans="1:9" ht="30" thickBot="1" x14ac:dyDescent="0.6">
      <c r="A5" s="2"/>
      <c r="B5" s="8"/>
      <c r="C5" s="2"/>
      <c r="D5" s="9"/>
      <c r="F5" s="2"/>
      <c r="G5" s="8"/>
      <c r="H5" s="2"/>
      <c r="I5" s="9"/>
    </row>
    <row r="6" spans="1:9" ht="29.5" x14ac:dyDescent="0.55000000000000004">
      <c r="A6" s="2"/>
      <c r="B6" s="5">
        <f>SUM(B2:B5)</f>
        <v>100</v>
      </c>
      <c r="C6" s="3"/>
      <c r="D6" s="7">
        <f>SUM(D2:D5)</f>
        <v>0</v>
      </c>
      <c r="F6" s="2"/>
      <c r="G6" s="5">
        <f>SUM(G2:G5)</f>
        <v>0</v>
      </c>
      <c r="H6" s="3"/>
      <c r="I6" s="7">
        <f>SUM(I2:I5)</f>
        <v>100</v>
      </c>
    </row>
    <row r="7" spans="1:9" x14ac:dyDescent="0.25">
      <c r="A7" s="23"/>
      <c r="B7" s="23"/>
      <c r="C7" s="23"/>
      <c r="D7" s="23"/>
      <c r="F7" s="23"/>
      <c r="G7" s="23"/>
      <c r="H7" s="23"/>
      <c r="I7" s="23"/>
    </row>
    <row r="8" spans="1:9" ht="30" thickBot="1" x14ac:dyDescent="0.6">
      <c r="A8" s="113" t="s">
        <v>6</v>
      </c>
      <c r="B8" s="113"/>
      <c r="C8" s="113"/>
      <c r="D8" s="113"/>
      <c r="F8" s="113" t="s">
        <v>31</v>
      </c>
      <c r="G8" s="113"/>
      <c r="H8" s="113"/>
      <c r="I8" s="113"/>
    </row>
    <row r="9" spans="1:9" ht="29.5" x14ac:dyDescent="0.55000000000000004">
      <c r="A9" s="92"/>
      <c r="B9" s="96">
        <v>100</v>
      </c>
      <c r="C9" s="63"/>
      <c r="D9" s="64">
        <v>100</v>
      </c>
      <c r="F9" s="92"/>
      <c r="G9" s="96"/>
      <c r="H9" s="63"/>
      <c r="I9" s="64">
        <v>100</v>
      </c>
    </row>
    <row r="10" spans="1:9" ht="29.5" x14ac:dyDescent="0.55000000000000004">
      <c r="A10" s="2"/>
      <c r="B10" s="5"/>
      <c r="C10" s="2"/>
      <c r="D10" s="7"/>
      <c r="F10" s="2"/>
      <c r="G10" s="5"/>
      <c r="H10" s="2"/>
      <c r="I10" s="7"/>
    </row>
    <row r="11" spans="1:9" ht="29.5" x14ac:dyDescent="0.55000000000000004">
      <c r="A11" s="2"/>
      <c r="B11" s="5"/>
      <c r="C11" s="2"/>
      <c r="D11" s="7"/>
      <c r="F11" s="2"/>
      <c r="G11" s="5"/>
      <c r="H11" s="2"/>
      <c r="I11" s="7"/>
    </row>
    <row r="12" spans="1:9" ht="30" thickBot="1" x14ac:dyDescent="0.6">
      <c r="A12" s="2"/>
      <c r="B12" s="8"/>
      <c r="C12" s="2"/>
      <c r="D12" s="9"/>
      <c r="F12" s="2"/>
      <c r="G12" s="8"/>
      <c r="H12" s="2"/>
      <c r="I12" s="9"/>
    </row>
    <row r="13" spans="1:9" ht="29.5" x14ac:dyDescent="0.55000000000000004">
      <c r="A13" s="2"/>
      <c r="B13" s="5">
        <f>SUM(B9:B12)</f>
        <v>100</v>
      </c>
      <c r="C13" s="3"/>
      <c r="D13" s="7">
        <f>SUM(D9:D12)</f>
        <v>100</v>
      </c>
      <c r="F13" s="2"/>
      <c r="G13" s="5">
        <f>SUM(G9:G12)</f>
        <v>0</v>
      </c>
      <c r="H13" s="3"/>
      <c r="I13" s="7">
        <f>SUM(I9:I12)</f>
        <v>100</v>
      </c>
    </row>
    <row r="14" spans="1:9" x14ac:dyDescent="0.25">
      <c r="A14" s="23"/>
      <c r="B14" s="23"/>
      <c r="C14" s="23"/>
      <c r="D14" s="23"/>
      <c r="F14" s="23"/>
      <c r="G14" s="23"/>
      <c r="H14" s="23"/>
      <c r="I14" s="23"/>
    </row>
    <row r="15" spans="1:9" ht="30" thickBot="1" x14ac:dyDescent="0.6">
      <c r="A15" s="113"/>
      <c r="B15" s="113"/>
      <c r="C15" s="113"/>
      <c r="D15" s="113"/>
      <c r="F15" s="113"/>
      <c r="G15" s="113"/>
      <c r="H15" s="113"/>
      <c r="I15" s="113"/>
    </row>
    <row r="16" spans="1:9" ht="29.5" x14ac:dyDescent="0.55000000000000004">
      <c r="A16" s="92"/>
      <c r="B16" s="96"/>
      <c r="C16" s="92"/>
      <c r="D16" s="93"/>
      <c r="F16" s="89"/>
      <c r="G16" s="90"/>
      <c r="H16" s="97"/>
      <c r="I16" s="98"/>
    </row>
    <row r="17" spans="1:9" ht="29.5" x14ac:dyDescent="0.55000000000000004">
      <c r="A17" s="2"/>
      <c r="B17" s="5"/>
      <c r="C17" s="2"/>
      <c r="D17" s="7"/>
      <c r="F17" s="2"/>
      <c r="G17" s="5"/>
      <c r="H17" s="2"/>
      <c r="I17" s="7"/>
    </row>
    <row r="18" spans="1:9" ht="29.5" x14ac:dyDescent="0.55000000000000004">
      <c r="A18" s="2"/>
      <c r="B18" s="5"/>
      <c r="C18" s="2"/>
      <c r="D18" s="7"/>
      <c r="F18" s="2"/>
      <c r="G18" s="5"/>
      <c r="H18" s="2"/>
      <c r="I18" s="7"/>
    </row>
    <row r="19" spans="1:9" ht="30" thickBot="1" x14ac:dyDescent="0.6">
      <c r="A19" s="2"/>
      <c r="B19" s="8"/>
      <c r="C19" s="2"/>
      <c r="D19" s="9"/>
      <c r="F19" s="2"/>
      <c r="G19" s="8"/>
      <c r="H19" s="2"/>
      <c r="I19" s="9"/>
    </row>
    <row r="20" spans="1:9" ht="29.5" x14ac:dyDescent="0.55000000000000004">
      <c r="A20" s="2"/>
      <c r="B20" s="5">
        <v>600</v>
      </c>
      <c r="C20" s="3"/>
      <c r="D20" s="7"/>
      <c r="F20" s="2"/>
      <c r="G20" s="5"/>
      <c r="H20" s="3"/>
      <c r="I20" s="7">
        <v>900</v>
      </c>
    </row>
    <row r="21" spans="1:9" x14ac:dyDescent="0.25">
      <c r="A21" s="23"/>
      <c r="B21" s="23"/>
      <c r="C21" s="23"/>
      <c r="D21" s="23"/>
      <c r="F21" s="23"/>
      <c r="G21" s="23"/>
      <c r="H21" s="23"/>
      <c r="I21" s="23"/>
    </row>
    <row r="22" spans="1:9" ht="30" thickBot="1" x14ac:dyDescent="0.6">
      <c r="A22" s="113" t="s">
        <v>4</v>
      </c>
      <c r="B22" s="113"/>
      <c r="C22" s="113"/>
      <c r="D22" s="113"/>
      <c r="F22" s="113" t="s">
        <v>6</v>
      </c>
      <c r="G22" s="113"/>
      <c r="H22" s="113"/>
      <c r="I22" s="113"/>
    </row>
    <row r="23" spans="1:9" ht="29.5" x14ac:dyDescent="0.55000000000000004">
      <c r="A23" s="89"/>
      <c r="B23" s="90"/>
      <c r="C23" s="97"/>
      <c r="D23" s="98"/>
      <c r="F23" s="89"/>
      <c r="G23" s="90"/>
      <c r="H23" s="97"/>
      <c r="I23" s="98"/>
    </row>
    <row r="24" spans="1:9" ht="29.5" x14ac:dyDescent="0.55000000000000004">
      <c r="A24" s="2"/>
      <c r="B24" s="5"/>
      <c r="C24" s="2"/>
      <c r="D24" s="7"/>
      <c r="F24" s="2"/>
      <c r="G24" s="5"/>
      <c r="H24" s="2"/>
      <c r="I24" s="7"/>
    </row>
    <row r="25" spans="1:9" ht="29.5" x14ac:dyDescent="0.55000000000000004">
      <c r="A25" s="2"/>
      <c r="B25" s="5"/>
      <c r="C25" s="2"/>
      <c r="D25" s="7"/>
      <c r="F25" s="2"/>
      <c r="G25" s="5"/>
      <c r="H25" s="2"/>
      <c r="I25" s="7"/>
    </row>
    <row r="26" spans="1:9" ht="30" thickBot="1" x14ac:dyDescent="0.6">
      <c r="A26" s="2"/>
      <c r="B26" s="8"/>
      <c r="C26" s="2"/>
      <c r="D26" s="9"/>
      <c r="F26" s="2"/>
      <c r="G26" s="8"/>
      <c r="H26" s="2"/>
      <c r="I26" s="9"/>
    </row>
    <row r="27" spans="1:9" ht="29.5" x14ac:dyDescent="0.55000000000000004">
      <c r="A27" s="2"/>
      <c r="B27" s="5"/>
      <c r="C27" s="3"/>
      <c r="D27" s="7">
        <v>150</v>
      </c>
      <c r="F27" s="2"/>
      <c r="G27" s="5"/>
      <c r="H27" s="3"/>
      <c r="I27" s="7">
        <v>10</v>
      </c>
    </row>
    <row r="28" spans="1:9" x14ac:dyDescent="0.25">
      <c r="A28" s="23"/>
      <c r="B28" s="23"/>
      <c r="C28" s="23"/>
      <c r="D28" s="23"/>
      <c r="F28" s="23"/>
      <c r="G28" s="23"/>
      <c r="H28" s="23"/>
      <c r="I28" s="23"/>
    </row>
    <row r="29" spans="1:9" ht="30" thickBot="1" x14ac:dyDescent="0.6">
      <c r="A29" s="113" t="s">
        <v>22</v>
      </c>
      <c r="B29" s="113"/>
      <c r="C29" s="113"/>
      <c r="D29" s="113"/>
      <c r="F29" s="113" t="s">
        <v>23</v>
      </c>
      <c r="G29" s="113"/>
      <c r="H29" s="113"/>
      <c r="I29" s="113"/>
    </row>
    <row r="30" spans="1:9" ht="29.5" x14ac:dyDescent="0.55000000000000004">
      <c r="A30" s="89"/>
      <c r="B30" s="90">
        <v>2000</v>
      </c>
      <c r="C30" s="97"/>
      <c r="D30" s="98">
        <v>400</v>
      </c>
      <c r="F30" s="89"/>
      <c r="G30" s="90">
        <v>400</v>
      </c>
      <c r="H30" s="97"/>
      <c r="I30" s="98"/>
    </row>
    <row r="31" spans="1:9" ht="29.5" x14ac:dyDescent="0.55000000000000004">
      <c r="A31" s="2"/>
      <c r="B31" s="5"/>
      <c r="C31" s="2"/>
      <c r="D31" s="7"/>
      <c r="F31" s="2"/>
      <c r="G31" s="5"/>
      <c r="H31" s="2"/>
      <c r="I31" s="7"/>
    </row>
    <row r="32" spans="1:9" ht="29.5" x14ac:dyDescent="0.55000000000000004">
      <c r="A32" s="2"/>
      <c r="B32" s="5"/>
      <c r="C32" s="2"/>
      <c r="D32" s="7"/>
      <c r="F32" s="2"/>
      <c r="G32" s="5"/>
      <c r="H32" s="2"/>
      <c r="I32" s="7"/>
    </row>
    <row r="33" spans="1:9" ht="30" thickBot="1" x14ac:dyDescent="0.6">
      <c r="A33" s="2"/>
      <c r="B33" s="8"/>
      <c r="C33" s="2"/>
      <c r="D33" s="9"/>
      <c r="F33" s="2"/>
      <c r="G33" s="8"/>
      <c r="H33" s="2"/>
      <c r="I33" s="9"/>
    </row>
    <row r="34" spans="1:9" ht="29.5" x14ac:dyDescent="0.55000000000000004">
      <c r="A34" s="2"/>
      <c r="B34" s="5"/>
      <c r="C34" s="3"/>
      <c r="D34" s="7"/>
      <c r="F34" s="2"/>
      <c r="G34" s="5"/>
      <c r="H34" s="3"/>
      <c r="I34" s="7"/>
    </row>
    <row r="35" spans="1:9" x14ac:dyDescent="0.25">
      <c r="A35" s="23"/>
      <c r="B35" s="23"/>
      <c r="C35" s="23"/>
      <c r="D35" s="23"/>
      <c r="F35" s="23"/>
      <c r="G35" s="23"/>
      <c r="H35" s="23"/>
      <c r="I35" s="23"/>
    </row>
    <row r="36" spans="1:9" ht="30" thickBot="1" x14ac:dyDescent="0.6">
      <c r="A36" s="113" t="s">
        <v>24</v>
      </c>
      <c r="B36" s="113"/>
      <c r="C36" s="113"/>
      <c r="D36" s="113"/>
      <c r="F36" s="113" t="s">
        <v>25</v>
      </c>
      <c r="G36" s="113"/>
      <c r="H36" s="113"/>
      <c r="I36" s="113"/>
    </row>
    <row r="37" spans="1:9" ht="29.5" x14ac:dyDescent="0.55000000000000004">
      <c r="A37" s="89"/>
      <c r="B37" s="90">
        <v>400</v>
      </c>
      <c r="C37" s="97"/>
      <c r="D37" s="98">
        <v>400</v>
      </c>
      <c r="F37" s="89"/>
      <c r="G37" s="90">
        <v>400</v>
      </c>
      <c r="H37" s="92"/>
      <c r="I37" s="93"/>
    </row>
    <row r="38" spans="1:9" ht="29.5" x14ac:dyDescent="0.55000000000000004">
      <c r="A38" s="2"/>
      <c r="B38" s="5"/>
      <c r="C38" s="2"/>
      <c r="D38" s="7"/>
      <c r="F38" s="2"/>
      <c r="G38" s="5"/>
      <c r="H38" s="2"/>
      <c r="I38" s="7"/>
    </row>
    <row r="39" spans="1:9" ht="29.5" x14ac:dyDescent="0.55000000000000004">
      <c r="A39" s="2"/>
      <c r="B39" s="5"/>
      <c r="C39" s="2"/>
      <c r="D39" s="7"/>
      <c r="F39" s="2"/>
      <c r="G39" s="5"/>
      <c r="H39" s="2"/>
      <c r="I39" s="7"/>
    </row>
    <row r="40" spans="1:9" ht="30" thickBot="1" x14ac:dyDescent="0.6">
      <c r="A40" s="2"/>
      <c r="B40" s="8"/>
      <c r="C40" s="2"/>
      <c r="D40" s="9"/>
      <c r="F40" s="2"/>
      <c r="G40" s="8"/>
      <c r="H40" s="2"/>
      <c r="I40" s="9"/>
    </row>
    <row r="41" spans="1:9" ht="29.5" x14ac:dyDescent="0.55000000000000004">
      <c r="A41" s="2"/>
      <c r="B41" s="5"/>
      <c r="C41" s="3"/>
      <c r="D41" s="7">
        <v>940</v>
      </c>
      <c r="F41" s="2"/>
      <c r="G41" s="5"/>
      <c r="H41" s="3"/>
      <c r="I41" s="7"/>
    </row>
    <row r="42" spans="1:9" x14ac:dyDescent="0.25">
      <c r="A42" s="23"/>
      <c r="B42" s="23"/>
      <c r="C42" s="23"/>
      <c r="D42" s="23"/>
      <c r="F42" s="23"/>
      <c r="G42" s="23"/>
      <c r="H42" s="23"/>
      <c r="I42" s="23"/>
    </row>
    <row r="43" spans="1:9" s="83" customFormat="1" ht="16" thickBot="1" x14ac:dyDescent="0.4">
      <c r="A43" s="114" t="s">
        <v>0</v>
      </c>
      <c r="B43" s="114"/>
      <c r="C43" s="114"/>
      <c r="D43" s="114"/>
    </row>
    <row r="44" spans="1:9" s="83" customFormat="1" ht="15.5" x14ac:dyDescent="0.35">
      <c r="A44" s="109"/>
      <c r="B44" s="110"/>
      <c r="C44" s="103"/>
      <c r="D44" s="104"/>
    </row>
    <row r="45" spans="1:9" s="83" customFormat="1" ht="15.5" x14ac:dyDescent="0.35">
      <c r="A45" s="111"/>
      <c r="B45" s="110"/>
      <c r="C45" s="105"/>
      <c r="D45" s="106"/>
    </row>
    <row r="46" spans="1:9" s="83" customFormat="1" ht="15.5" x14ac:dyDescent="0.35">
      <c r="A46" s="111"/>
      <c r="B46" s="110"/>
      <c r="C46" s="105"/>
      <c r="D46" s="106"/>
    </row>
    <row r="47" spans="1:9" s="83" customFormat="1" ht="15.5" x14ac:dyDescent="0.35">
      <c r="A47" s="111"/>
      <c r="B47" s="110"/>
      <c r="C47" s="105"/>
      <c r="D47" s="106"/>
    </row>
    <row r="48" spans="1:9" s="83" customFormat="1" ht="15.5" x14ac:dyDescent="0.35">
      <c r="A48" s="111"/>
      <c r="B48" s="110"/>
      <c r="C48" s="107"/>
      <c r="D48" s="106"/>
    </row>
    <row r="49" spans="1:4" s="83" customFormat="1" ht="15.5" x14ac:dyDescent="0.35">
      <c r="A49" s="111"/>
      <c r="B49" s="110"/>
      <c r="C49" s="107"/>
      <c r="D49" s="106"/>
    </row>
    <row r="50" spans="1:4" s="83" customFormat="1" ht="15.5" x14ac:dyDescent="0.35">
      <c r="A50" s="111"/>
      <c r="B50" s="110"/>
      <c r="C50" s="107"/>
      <c r="D50" s="106"/>
    </row>
    <row r="51" spans="1:4" s="83" customFormat="1" ht="16" thickBot="1" x14ac:dyDescent="0.4">
      <c r="A51" s="111"/>
      <c r="B51" s="112"/>
      <c r="C51" s="107"/>
      <c r="D51" s="108"/>
    </row>
    <row r="52" spans="1:4" s="83" customFormat="1" ht="15.5" x14ac:dyDescent="0.35">
      <c r="A52" s="101"/>
      <c r="B52" s="99">
        <f>SUM(B44:B51)</f>
        <v>0</v>
      </c>
      <c r="C52" s="102"/>
      <c r="D52" s="100">
        <f>SUM(D44:D51)</f>
        <v>0</v>
      </c>
    </row>
  </sheetData>
  <mergeCells count="13">
    <mergeCell ref="A1:D1"/>
    <mergeCell ref="F1:I1"/>
    <mergeCell ref="A8:D8"/>
    <mergeCell ref="F8:I8"/>
    <mergeCell ref="A15:D15"/>
    <mergeCell ref="F15:I15"/>
    <mergeCell ref="A43:D43"/>
    <mergeCell ref="A22:D22"/>
    <mergeCell ref="F22:I22"/>
    <mergeCell ref="A29:D29"/>
    <mergeCell ref="F29:I29"/>
    <mergeCell ref="A36:D36"/>
    <mergeCell ref="F36:I3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4"/>
  <sheetViews>
    <sheetView topLeftCell="A16" zoomScale="85" workbookViewId="0">
      <selection activeCell="A26" sqref="A26:B26"/>
    </sheetView>
  </sheetViews>
  <sheetFormatPr defaultColWidth="11.453125" defaultRowHeight="12.5" x14ac:dyDescent="0.25"/>
  <cols>
    <col min="1" max="1" width="13.453125" bestFit="1" customWidth="1"/>
    <col min="2" max="2" width="24.26953125" customWidth="1"/>
    <col min="3" max="3" width="13.453125" bestFit="1" customWidth="1"/>
    <col min="4" max="4" width="25.7265625" customWidth="1"/>
    <col min="5" max="5" width="9.1796875" style="23" customWidth="1"/>
    <col min="6" max="6" width="13.453125" bestFit="1" customWidth="1"/>
    <col min="7" max="7" width="23" customWidth="1"/>
    <col min="8" max="8" width="13.453125" bestFit="1" customWidth="1"/>
    <col min="9" max="9" width="25.453125" customWidth="1"/>
    <col min="10" max="10" width="9.1796875" style="23" customWidth="1"/>
  </cols>
  <sheetData>
    <row r="1" spans="1:9" ht="66" customHeight="1" x14ac:dyDescent="0.55000000000000004">
      <c r="A1" s="1" t="s">
        <v>26</v>
      </c>
    </row>
    <row r="2" spans="1:9" ht="30" thickBot="1" x14ac:dyDescent="0.6">
      <c r="A2" s="113" t="s">
        <v>9</v>
      </c>
      <c r="B2" s="113"/>
      <c r="C2" s="113"/>
      <c r="D2" s="113"/>
      <c r="F2" s="113" t="s">
        <v>27</v>
      </c>
      <c r="G2" s="113"/>
      <c r="H2" s="113"/>
      <c r="I2" s="113"/>
    </row>
    <row r="3" spans="1:9" ht="29.5" x14ac:dyDescent="0.55000000000000004">
      <c r="A3" s="60">
        <v>40178</v>
      </c>
      <c r="B3" s="62">
        <v>400</v>
      </c>
      <c r="C3" s="2"/>
      <c r="D3" s="6"/>
      <c r="F3" s="2"/>
      <c r="G3" s="4">
        <v>4000</v>
      </c>
      <c r="H3" s="60">
        <v>40178</v>
      </c>
      <c r="I3" s="61">
        <v>400</v>
      </c>
    </row>
    <row r="4" spans="1:9" ht="29.5" x14ac:dyDescent="0.55000000000000004">
      <c r="A4" s="66">
        <v>40178</v>
      </c>
      <c r="B4" s="67">
        <v>450</v>
      </c>
      <c r="C4" s="2"/>
      <c r="D4" s="7"/>
      <c r="F4" s="2"/>
      <c r="G4" s="5"/>
      <c r="H4" s="2"/>
      <c r="I4" s="7"/>
    </row>
    <row r="5" spans="1:9" ht="29.5" x14ac:dyDescent="0.55000000000000004">
      <c r="A5" s="2"/>
      <c r="B5" s="5"/>
      <c r="C5" s="2"/>
      <c r="D5" s="7"/>
      <c r="F5" s="2"/>
      <c r="G5" s="5"/>
      <c r="H5" s="2"/>
      <c r="I5" s="7"/>
    </row>
    <row r="6" spans="1:9" ht="30" thickBot="1" x14ac:dyDescent="0.6">
      <c r="A6" s="2"/>
      <c r="B6" s="8"/>
      <c r="C6" s="2"/>
      <c r="D6" s="9"/>
      <c r="F6" s="2"/>
      <c r="G6" s="8"/>
      <c r="H6" s="2"/>
      <c r="I6" s="9"/>
    </row>
    <row r="7" spans="1:9" ht="29.5" x14ac:dyDescent="0.55000000000000004">
      <c r="A7" s="2"/>
      <c r="B7" s="5">
        <f>SUM(B3:B6)</f>
        <v>850</v>
      </c>
      <c r="C7" s="3"/>
      <c r="D7" s="7">
        <f>SUM(D3:D6)</f>
        <v>0</v>
      </c>
      <c r="F7" s="2"/>
      <c r="G7" s="5">
        <f>SUM(G3:G6)</f>
        <v>4000</v>
      </c>
      <c r="H7" s="3"/>
      <c r="I7" s="7">
        <v>400</v>
      </c>
    </row>
    <row r="8" spans="1:9" x14ac:dyDescent="0.25">
      <c r="A8" s="23"/>
      <c r="B8" s="23"/>
      <c r="C8" s="23"/>
      <c r="D8" s="23"/>
      <c r="F8" s="23"/>
      <c r="G8" s="23"/>
      <c r="H8" s="23"/>
      <c r="I8" s="23"/>
    </row>
    <row r="9" spans="1:9" ht="30" thickBot="1" x14ac:dyDescent="0.6">
      <c r="A9" s="113"/>
      <c r="B9" s="113"/>
      <c r="C9" s="113"/>
      <c r="D9" s="113"/>
      <c r="F9" s="113" t="s">
        <v>28</v>
      </c>
      <c r="G9" s="113"/>
      <c r="H9" s="113"/>
      <c r="I9" s="113"/>
    </row>
    <row r="10" spans="1:9" ht="29.5" x14ac:dyDescent="0.55000000000000004">
      <c r="A10" s="2"/>
      <c r="B10" s="4"/>
      <c r="C10" s="2"/>
      <c r="D10" s="6"/>
      <c r="F10" s="2"/>
      <c r="G10" s="4">
        <v>4500</v>
      </c>
      <c r="H10" s="66">
        <v>40178</v>
      </c>
      <c r="I10" s="68">
        <v>450</v>
      </c>
    </row>
    <row r="11" spans="1:9" ht="29.5" x14ac:dyDescent="0.55000000000000004">
      <c r="A11" s="2"/>
      <c r="B11" s="5"/>
      <c r="C11" s="2"/>
      <c r="D11" s="7"/>
      <c r="F11" s="2"/>
      <c r="G11" s="5"/>
      <c r="H11" s="2"/>
      <c r="I11" s="7"/>
    </row>
    <row r="12" spans="1:9" ht="29.5" x14ac:dyDescent="0.55000000000000004">
      <c r="A12" s="2"/>
      <c r="B12" s="5"/>
      <c r="C12" s="2"/>
      <c r="D12" s="7"/>
      <c r="F12" s="2"/>
      <c r="G12" s="5"/>
      <c r="H12" s="2"/>
      <c r="I12" s="7"/>
    </row>
    <row r="13" spans="1:9" ht="30" thickBot="1" x14ac:dyDescent="0.6">
      <c r="A13" s="2"/>
      <c r="B13" s="8"/>
      <c r="C13" s="2"/>
      <c r="D13" s="9"/>
      <c r="F13" s="2"/>
      <c r="G13" s="8"/>
      <c r="H13" s="2"/>
      <c r="I13" s="9"/>
    </row>
    <row r="14" spans="1:9" ht="29.5" x14ac:dyDescent="0.55000000000000004">
      <c r="A14" s="2"/>
      <c r="B14" s="5">
        <f>SUM(B10:B13)</f>
        <v>0</v>
      </c>
      <c r="C14" s="3"/>
      <c r="D14" s="7">
        <f>SUM(D10:D13)</f>
        <v>0</v>
      </c>
      <c r="F14" s="2"/>
      <c r="G14" s="5">
        <f>SUM(G10:G13)</f>
        <v>4500</v>
      </c>
      <c r="H14" s="3"/>
      <c r="I14" s="7">
        <f>SUM(I10:I13)</f>
        <v>450</v>
      </c>
    </row>
    <row r="15" spans="1:9" x14ac:dyDescent="0.25">
      <c r="A15" s="23"/>
      <c r="B15" s="23"/>
      <c r="C15" s="23"/>
      <c r="D15" s="23"/>
      <c r="F15" s="23"/>
      <c r="G15" s="23"/>
      <c r="H15" s="23"/>
      <c r="I15" s="23"/>
    </row>
    <row r="16" spans="1:9" customFormat="1" ht="67.5" customHeight="1" x14ac:dyDescent="0.55000000000000004">
      <c r="A16" s="1" t="s">
        <v>29</v>
      </c>
    </row>
    <row r="17" spans="1:9" customFormat="1" ht="67.5" customHeight="1" x14ac:dyDescent="0.55000000000000004">
      <c r="A17" s="25" t="s">
        <v>30</v>
      </c>
    </row>
    <row r="18" spans="1:9" ht="30" thickBot="1" x14ac:dyDescent="0.6">
      <c r="A18" s="113" t="s">
        <v>9</v>
      </c>
      <c r="B18" s="113"/>
      <c r="C18" s="113"/>
      <c r="D18" s="113"/>
      <c r="F18" s="113" t="s">
        <v>27</v>
      </c>
      <c r="G18" s="113"/>
      <c r="H18" s="113"/>
      <c r="I18" s="113"/>
    </row>
    <row r="19" spans="1:9" ht="29.5" x14ac:dyDescent="0.55000000000000004">
      <c r="A19" s="26">
        <v>40179</v>
      </c>
      <c r="B19" s="27">
        <v>850</v>
      </c>
      <c r="C19" s="63"/>
      <c r="D19" s="64"/>
      <c r="F19" s="63"/>
      <c r="G19" s="65"/>
      <c r="H19" s="2"/>
      <c r="I19" s="6"/>
    </row>
    <row r="20" spans="1:9" ht="29.5" x14ac:dyDescent="0.55000000000000004">
      <c r="A20" s="2"/>
      <c r="B20" s="5"/>
      <c r="C20" s="69"/>
      <c r="D20" s="70"/>
      <c r="F20" s="2"/>
      <c r="G20" s="5"/>
      <c r="H20" s="2"/>
      <c r="I20" s="7"/>
    </row>
    <row r="21" spans="1:9" ht="29.5" x14ac:dyDescent="0.55000000000000004">
      <c r="A21" s="2"/>
      <c r="B21" s="5"/>
      <c r="C21" s="2"/>
      <c r="D21" s="7"/>
      <c r="F21" s="2"/>
      <c r="G21" s="5"/>
      <c r="H21" s="2"/>
      <c r="I21" s="7"/>
    </row>
    <row r="22" spans="1:9" ht="30" thickBot="1" x14ac:dyDescent="0.6">
      <c r="A22" s="2"/>
      <c r="B22" s="8"/>
      <c r="C22" s="2"/>
      <c r="D22" s="9"/>
      <c r="F22" s="2"/>
      <c r="G22" s="8"/>
      <c r="H22" s="2"/>
      <c r="I22" s="9"/>
    </row>
    <row r="23" spans="1:9" ht="29.5" x14ac:dyDescent="0.55000000000000004">
      <c r="A23" s="2"/>
      <c r="B23" s="5">
        <f>SUM(B19:B22)</f>
        <v>850</v>
      </c>
      <c r="C23" s="3"/>
      <c r="D23" s="7">
        <f>SUM(D19:D22)</f>
        <v>0</v>
      </c>
      <c r="F23" s="2"/>
      <c r="G23" s="5">
        <f>SUM(G19:G22)</f>
        <v>0</v>
      </c>
      <c r="H23" s="3"/>
      <c r="I23" s="7">
        <f>SUM(I19:I22)</f>
        <v>0</v>
      </c>
    </row>
    <row r="24" spans="1:9" x14ac:dyDescent="0.25">
      <c r="A24" s="23"/>
      <c r="B24" s="23"/>
      <c r="C24" s="23"/>
      <c r="D24" s="23"/>
      <c r="F24" s="23"/>
      <c r="G24" s="23"/>
      <c r="H24" s="23"/>
      <c r="I24" s="23"/>
    </row>
    <row r="25" spans="1:9" ht="30" thickBot="1" x14ac:dyDescent="0.6">
      <c r="A25" s="113" t="s">
        <v>28</v>
      </c>
      <c r="B25" s="113"/>
      <c r="C25" s="113"/>
      <c r="D25" s="113"/>
      <c r="F25" s="113"/>
      <c r="G25" s="113"/>
      <c r="H25" s="113"/>
      <c r="I25" s="113"/>
    </row>
    <row r="26" spans="1:9" ht="29.5" x14ac:dyDescent="0.55000000000000004">
      <c r="A26" s="69"/>
      <c r="B26" s="71"/>
      <c r="C26" s="2"/>
      <c r="D26" s="6"/>
      <c r="F26" s="2"/>
      <c r="G26" s="4"/>
      <c r="H26" s="2"/>
      <c r="I26" s="6"/>
    </row>
    <row r="27" spans="1:9" ht="29.5" x14ac:dyDescent="0.55000000000000004">
      <c r="A27" s="2"/>
      <c r="B27" s="5"/>
      <c r="C27" s="2"/>
      <c r="D27" s="7"/>
      <c r="F27" s="2"/>
      <c r="G27" s="5"/>
      <c r="H27" s="2"/>
      <c r="I27" s="7"/>
    </row>
    <row r="28" spans="1:9" ht="29.5" x14ac:dyDescent="0.55000000000000004">
      <c r="A28" s="2"/>
      <c r="B28" s="5"/>
      <c r="C28" s="2"/>
      <c r="D28" s="7"/>
      <c r="F28" s="2"/>
      <c r="G28" s="5"/>
      <c r="H28" s="2"/>
      <c r="I28" s="7"/>
    </row>
    <row r="29" spans="1:9" ht="30" thickBot="1" x14ac:dyDescent="0.6">
      <c r="A29" s="2"/>
      <c r="B29" s="8"/>
      <c r="C29" s="2"/>
      <c r="D29" s="9"/>
      <c r="F29" s="2"/>
      <c r="G29" s="8"/>
      <c r="H29" s="2"/>
      <c r="I29" s="9"/>
    </row>
    <row r="30" spans="1:9" ht="29.5" x14ac:dyDescent="0.55000000000000004">
      <c r="A30" s="2"/>
      <c r="B30" s="5">
        <f>SUM(B26:B29)</f>
        <v>0</v>
      </c>
      <c r="C30" s="3"/>
      <c r="D30" s="7">
        <f>SUM(D26:D29)</f>
        <v>0</v>
      </c>
      <c r="F30" s="2"/>
      <c r="G30" s="5">
        <f>SUM(G26:G29)</f>
        <v>0</v>
      </c>
      <c r="H30" s="3"/>
      <c r="I30" s="7">
        <f>SUM(I26:I29)</f>
        <v>0</v>
      </c>
    </row>
    <row r="31" spans="1:9" x14ac:dyDescent="0.25">
      <c r="A31" s="23"/>
      <c r="B31" s="23"/>
      <c r="C31" s="23"/>
      <c r="D31" s="23"/>
      <c r="F31" s="23"/>
      <c r="G31" s="23"/>
      <c r="H31" s="23"/>
      <c r="I31" s="23"/>
    </row>
    <row r="32" spans="1:9" ht="30" thickBot="1" x14ac:dyDescent="0.6">
      <c r="A32" s="113"/>
      <c r="B32" s="113"/>
      <c r="C32" s="113"/>
      <c r="D32" s="113"/>
      <c r="F32" s="113"/>
      <c r="G32" s="113"/>
      <c r="H32" s="113"/>
      <c r="I32" s="113"/>
    </row>
    <row r="33" spans="1:9" ht="29.5" x14ac:dyDescent="0.55000000000000004">
      <c r="A33" s="2"/>
      <c r="B33" s="4"/>
      <c r="C33" s="2"/>
      <c r="D33" s="6"/>
      <c r="F33" s="2"/>
      <c r="G33" s="4"/>
      <c r="H33" s="2"/>
      <c r="I33" s="6"/>
    </row>
    <row r="34" spans="1:9" ht="29.5" x14ac:dyDescent="0.55000000000000004">
      <c r="A34" s="2"/>
      <c r="B34" s="5"/>
      <c r="C34" s="2"/>
      <c r="D34" s="7"/>
      <c r="F34" s="2"/>
      <c r="G34" s="5"/>
      <c r="H34" s="2"/>
      <c r="I34" s="7"/>
    </row>
    <row r="35" spans="1:9" ht="29.5" x14ac:dyDescent="0.55000000000000004">
      <c r="A35" s="2"/>
      <c r="B35" s="5"/>
      <c r="C35" s="2"/>
      <c r="D35" s="7"/>
      <c r="F35" s="2"/>
      <c r="G35" s="5"/>
      <c r="H35" s="2"/>
      <c r="I35" s="7"/>
    </row>
    <row r="36" spans="1:9" ht="30" thickBot="1" x14ac:dyDescent="0.6">
      <c r="A36" s="2"/>
      <c r="B36" s="8"/>
      <c r="C36" s="2"/>
      <c r="D36" s="9"/>
      <c r="F36" s="2"/>
      <c r="G36" s="8"/>
      <c r="H36" s="2"/>
      <c r="I36" s="9"/>
    </row>
    <row r="37" spans="1:9" ht="29.5" x14ac:dyDescent="0.55000000000000004">
      <c r="A37" s="2"/>
      <c r="B37" s="5">
        <f>SUM(B33:B36)</f>
        <v>0</v>
      </c>
      <c r="C37" s="3"/>
      <c r="D37" s="7">
        <f>SUM(D33:D36)</f>
        <v>0</v>
      </c>
      <c r="F37" s="2"/>
      <c r="G37" s="5">
        <f>SUM(G33:G36)</f>
        <v>0</v>
      </c>
      <c r="H37" s="3"/>
      <c r="I37" s="7">
        <f>SUM(I33:I36)</f>
        <v>0</v>
      </c>
    </row>
    <row r="38" spans="1:9" x14ac:dyDescent="0.25">
      <c r="A38" s="23"/>
      <c r="B38" s="23"/>
      <c r="C38" s="23"/>
      <c r="D38" s="23"/>
      <c r="F38" s="23"/>
      <c r="G38" s="23"/>
      <c r="H38" s="23"/>
      <c r="I38" s="23"/>
    </row>
    <row r="39" spans="1:9" ht="30" thickBot="1" x14ac:dyDescent="0.6">
      <c r="A39" s="113"/>
      <c r="B39" s="113"/>
      <c r="C39" s="113"/>
      <c r="D39" s="113"/>
      <c r="F39" s="113"/>
      <c r="G39" s="113"/>
      <c r="H39" s="113"/>
      <c r="I39" s="113"/>
    </row>
    <row r="40" spans="1:9" ht="29.5" x14ac:dyDescent="0.55000000000000004">
      <c r="A40" s="24"/>
      <c r="B40" s="4"/>
      <c r="C40" s="2"/>
      <c r="D40" s="6"/>
      <c r="F40" s="2"/>
      <c r="G40" s="4"/>
      <c r="H40" s="2"/>
      <c r="I40" s="6"/>
    </row>
    <row r="41" spans="1:9" ht="29.5" x14ac:dyDescent="0.55000000000000004">
      <c r="A41" s="2"/>
      <c r="B41" s="5"/>
      <c r="C41" s="2"/>
      <c r="D41" s="7"/>
      <c r="F41" s="2"/>
      <c r="G41" s="5"/>
      <c r="H41" s="2"/>
      <c r="I41" s="7"/>
    </row>
    <row r="42" spans="1:9" ht="29.5" x14ac:dyDescent="0.55000000000000004">
      <c r="A42" s="2"/>
      <c r="B42" s="5"/>
      <c r="C42" s="2"/>
      <c r="D42" s="7"/>
      <c r="F42" s="2"/>
      <c r="G42" s="5"/>
      <c r="H42" s="2"/>
      <c r="I42" s="7"/>
    </row>
    <row r="43" spans="1:9" ht="30" thickBot="1" x14ac:dyDescent="0.6">
      <c r="A43" s="2"/>
      <c r="B43" s="8"/>
      <c r="C43" s="2"/>
      <c r="D43" s="9"/>
      <c r="F43" s="2"/>
      <c r="G43" s="8"/>
      <c r="H43" s="2"/>
      <c r="I43" s="9"/>
    </row>
    <row r="44" spans="1:9" ht="29.5" x14ac:dyDescent="0.55000000000000004">
      <c r="A44" s="2"/>
      <c r="B44" s="5">
        <f>SUM(B40:B43)</f>
        <v>0</v>
      </c>
      <c r="C44" s="3"/>
      <c r="D44" s="7">
        <f>SUM(D40:D43)</f>
        <v>0</v>
      </c>
      <c r="F44" s="2"/>
      <c r="G44" s="5">
        <f>SUM(G40:G43)</f>
        <v>0</v>
      </c>
      <c r="H44" s="3"/>
      <c r="I44" s="7">
        <f>SUM(I40:I43)</f>
        <v>0</v>
      </c>
    </row>
  </sheetData>
  <mergeCells count="12">
    <mergeCell ref="A25:D25"/>
    <mergeCell ref="A32:D32"/>
    <mergeCell ref="A39:D39"/>
    <mergeCell ref="F32:I32"/>
    <mergeCell ref="F39:I39"/>
    <mergeCell ref="F25:I25"/>
    <mergeCell ref="A2:D2"/>
    <mergeCell ref="A9:D9"/>
    <mergeCell ref="F2:I2"/>
    <mergeCell ref="F9:I9"/>
    <mergeCell ref="F18:I18"/>
    <mergeCell ref="A18:D1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7"/>
  <sheetViews>
    <sheetView zoomScale="85" workbookViewId="0">
      <selection activeCell="F19" sqref="F19"/>
    </sheetView>
  </sheetViews>
  <sheetFormatPr defaultColWidth="11.453125" defaultRowHeight="12.5" x14ac:dyDescent="0.25"/>
  <cols>
    <col min="1" max="1" width="13.453125" bestFit="1" customWidth="1"/>
    <col min="2" max="2" width="24.26953125" customWidth="1"/>
    <col min="3" max="3" width="13.453125" bestFit="1" customWidth="1"/>
    <col min="4" max="4" width="25.7265625" customWidth="1"/>
    <col min="5" max="5" width="9.1796875" style="23" customWidth="1"/>
    <col min="6" max="6" width="13.453125" bestFit="1" customWidth="1"/>
    <col min="7" max="7" width="23" customWidth="1"/>
    <col min="8" max="8" width="13.453125" bestFit="1" customWidth="1"/>
    <col min="9" max="9" width="25.453125" customWidth="1"/>
    <col min="10" max="10" width="9.1796875" style="23" customWidth="1"/>
  </cols>
  <sheetData>
    <row r="1" spans="1:9" ht="66" customHeight="1" x14ac:dyDescent="0.55000000000000004">
      <c r="A1" s="1" t="s">
        <v>26</v>
      </c>
    </row>
    <row r="2" spans="1:9" ht="30" thickBot="1" x14ac:dyDescent="0.6">
      <c r="A2" s="113" t="s">
        <v>21</v>
      </c>
      <c r="B2" s="113"/>
      <c r="C2" s="113"/>
      <c r="D2" s="113"/>
      <c r="F2" s="113" t="s">
        <v>6</v>
      </c>
      <c r="G2" s="113"/>
      <c r="H2" s="113"/>
      <c r="I2" s="113"/>
    </row>
    <row r="3" spans="1:9" ht="29.5" x14ac:dyDescent="0.55000000000000004">
      <c r="A3" s="2">
        <v>40178</v>
      </c>
      <c r="B3" s="4">
        <v>10</v>
      </c>
      <c r="C3" s="2"/>
      <c r="D3" s="6"/>
      <c r="F3" s="2"/>
      <c r="G3" s="4"/>
      <c r="H3" s="2">
        <v>40178</v>
      </c>
      <c r="I3" s="6">
        <v>10</v>
      </c>
    </row>
    <row r="4" spans="1:9" ht="29.5" x14ac:dyDescent="0.55000000000000004">
      <c r="A4" s="2"/>
      <c r="B4" s="5"/>
      <c r="C4" s="2"/>
      <c r="D4" s="7"/>
      <c r="F4" s="2"/>
      <c r="G4" s="5"/>
      <c r="H4" s="2"/>
      <c r="I4" s="7"/>
    </row>
    <row r="5" spans="1:9" ht="29.5" x14ac:dyDescent="0.55000000000000004">
      <c r="A5" s="2"/>
      <c r="B5" s="5"/>
      <c r="C5" s="2"/>
      <c r="D5" s="7"/>
      <c r="F5" s="2"/>
      <c r="G5" s="5"/>
      <c r="H5" s="2"/>
      <c r="I5" s="7"/>
    </row>
    <row r="6" spans="1:9" ht="30" thickBot="1" x14ac:dyDescent="0.6">
      <c r="A6" s="2"/>
      <c r="B6" s="8"/>
      <c r="C6" s="2"/>
      <c r="D6" s="9"/>
      <c r="F6" s="2"/>
      <c r="G6" s="8"/>
      <c r="H6" s="2"/>
      <c r="I6" s="9"/>
    </row>
    <row r="7" spans="1:9" ht="29.5" x14ac:dyDescent="0.55000000000000004">
      <c r="A7" s="2"/>
      <c r="B7" s="5">
        <f>SUM(B3:B6)</f>
        <v>10</v>
      </c>
      <c r="C7" s="3"/>
      <c r="D7" s="7">
        <f>SUM(D3:D6)</f>
        <v>0</v>
      </c>
      <c r="F7" s="2"/>
      <c r="G7" s="5">
        <f>SUM(G3:G6)</f>
        <v>0</v>
      </c>
      <c r="H7" s="3"/>
      <c r="I7" s="7"/>
    </row>
    <row r="8" spans="1:9" x14ac:dyDescent="0.25">
      <c r="A8" s="23"/>
      <c r="B8" s="23"/>
      <c r="C8" s="23"/>
      <c r="D8" s="23"/>
      <c r="F8" s="23"/>
      <c r="G8" s="23"/>
      <c r="H8" s="23"/>
      <c r="I8" s="23"/>
    </row>
    <row r="9" spans="1:9" customFormat="1" ht="38.25" customHeight="1" x14ac:dyDescent="0.55000000000000004">
      <c r="A9" s="1" t="s">
        <v>29</v>
      </c>
    </row>
    <row r="10" spans="1:9" customFormat="1" ht="67.5" customHeight="1" x14ac:dyDescent="0.55000000000000004">
      <c r="A10" s="25" t="s">
        <v>30</v>
      </c>
    </row>
    <row r="11" spans="1:9" ht="30" thickBot="1" x14ac:dyDescent="0.6">
      <c r="A11" s="113" t="s">
        <v>6</v>
      </c>
      <c r="B11" s="113"/>
      <c r="C11" s="113"/>
      <c r="D11" s="113"/>
      <c r="F11" s="113" t="s">
        <v>31</v>
      </c>
      <c r="G11" s="113"/>
      <c r="H11" s="113"/>
      <c r="I11" s="113"/>
    </row>
    <row r="12" spans="1:9" ht="29.5" x14ac:dyDescent="0.55000000000000004">
      <c r="A12" s="76"/>
      <c r="B12" s="77"/>
      <c r="C12" s="26">
        <v>40179</v>
      </c>
      <c r="D12" s="28">
        <v>10</v>
      </c>
      <c r="F12" s="2"/>
      <c r="G12" s="4"/>
      <c r="H12" s="76"/>
      <c r="I12" s="78"/>
    </row>
    <row r="13" spans="1:9" ht="29.5" x14ac:dyDescent="0.55000000000000004">
      <c r="A13" s="2"/>
      <c r="B13" s="5"/>
      <c r="C13" s="2"/>
      <c r="D13" s="7"/>
      <c r="F13" s="2"/>
      <c r="G13" s="5"/>
      <c r="H13" s="2"/>
      <c r="I13" s="7"/>
    </row>
    <row r="14" spans="1:9" ht="29.5" x14ac:dyDescent="0.55000000000000004">
      <c r="A14" s="2"/>
      <c r="B14" s="5"/>
      <c r="C14" s="2"/>
      <c r="D14" s="7"/>
      <c r="F14" s="2"/>
      <c r="G14" s="5"/>
      <c r="H14" s="2"/>
      <c r="I14" s="7"/>
    </row>
    <row r="15" spans="1:9" ht="30" thickBot="1" x14ac:dyDescent="0.6">
      <c r="A15" s="2"/>
      <c r="B15" s="8"/>
      <c r="C15" s="2"/>
      <c r="D15" s="9"/>
      <c r="F15" s="2"/>
      <c r="G15" s="8"/>
      <c r="H15" s="2"/>
      <c r="I15" s="9"/>
    </row>
    <row r="16" spans="1:9" ht="29.5" x14ac:dyDescent="0.55000000000000004">
      <c r="A16" s="2"/>
      <c r="B16" s="5">
        <f>SUM(B12:B15)</f>
        <v>0</v>
      </c>
      <c r="C16" s="3"/>
      <c r="D16" s="7"/>
      <c r="F16" s="2"/>
      <c r="G16" s="5">
        <f>SUM(G12:G15)</f>
        <v>0</v>
      </c>
      <c r="H16" s="3"/>
      <c r="I16" s="7">
        <f>SUM(I12:I15)</f>
        <v>0</v>
      </c>
    </row>
    <row r="17" spans="1:9" x14ac:dyDescent="0.25">
      <c r="A17" s="23"/>
      <c r="B17" s="23"/>
      <c r="C17" s="23"/>
      <c r="D17" s="23"/>
      <c r="F17" s="23"/>
      <c r="G17" s="23"/>
      <c r="H17" s="23"/>
      <c r="I17" s="23"/>
    </row>
    <row r="18" spans="1:9" ht="30" thickBot="1" x14ac:dyDescent="0.6">
      <c r="A18" s="113"/>
      <c r="B18" s="113"/>
      <c r="C18" s="113"/>
      <c r="D18" s="113"/>
      <c r="F18" s="113" t="s">
        <v>31</v>
      </c>
      <c r="G18" s="113"/>
      <c r="H18" s="113"/>
      <c r="I18" s="113"/>
    </row>
    <row r="19" spans="1:9" ht="29.5" x14ac:dyDescent="0.55000000000000004">
      <c r="A19" s="2"/>
      <c r="B19" s="4"/>
      <c r="C19" s="2"/>
      <c r="D19" s="6"/>
      <c r="F19" s="2"/>
      <c r="G19" s="4"/>
      <c r="H19" s="2"/>
      <c r="I19" s="6"/>
    </row>
    <row r="20" spans="1:9" ht="29.5" x14ac:dyDescent="0.55000000000000004">
      <c r="A20" s="2"/>
      <c r="B20" s="5"/>
      <c r="C20" s="2"/>
      <c r="D20" s="7"/>
      <c r="F20" s="2"/>
      <c r="G20" s="5"/>
      <c r="H20" s="2"/>
      <c r="I20" s="7"/>
    </row>
    <row r="21" spans="1:9" ht="29.5" x14ac:dyDescent="0.55000000000000004">
      <c r="A21" s="2"/>
      <c r="B21" s="5"/>
      <c r="C21" s="2"/>
      <c r="D21" s="7"/>
      <c r="F21" s="2"/>
      <c r="G21" s="5"/>
      <c r="H21" s="2"/>
      <c r="I21" s="7"/>
    </row>
    <row r="22" spans="1:9" ht="30" thickBot="1" x14ac:dyDescent="0.6">
      <c r="A22" s="2"/>
      <c r="B22" s="8"/>
      <c r="C22" s="2"/>
      <c r="D22" s="9"/>
      <c r="F22" s="2"/>
      <c r="G22" s="8"/>
      <c r="H22" s="2"/>
      <c r="I22" s="9"/>
    </row>
    <row r="23" spans="1:9" ht="29.5" x14ac:dyDescent="0.55000000000000004">
      <c r="A23" s="2"/>
      <c r="B23" s="5">
        <f>SUM(B19:B22)</f>
        <v>0</v>
      </c>
      <c r="C23" s="3"/>
      <c r="D23" s="7">
        <f>SUM(D19:D22)</f>
        <v>0</v>
      </c>
      <c r="F23" s="2"/>
      <c r="G23" s="5">
        <f>SUM(G19:G22)</f>
        <v>0</v>
      </c>
      <c r="H23" s="3"/>
      <c r="I23" s="7">
        <f>SUM(I19:I22)</f>
        <v>0</v>
      </c>
    </row>
    <row r="24" spans="1:9" x14ac:dyDescent="0.25">
      <c r="A24" s="23"/>
      <c r="B24" s="23"/>
      <c r="C24" s="23"/>
      <c r="D24" s="23"/>
      <c r="F24" s="23"/>
      <c r="G24" s="23"/>
      <c r="H24" s="23"/>
      <c r="I24" s="23"/>
    </row>
    <row r="25" spans="1:9" ht="30" thickBot="1" x14ac:dyDescent="0.6">
      <c r="A25" s="113"/>
      <c r="B25" s="113"/>
      <c r="C25" s="113"/>
      <c r="D25" s="113"/>
      <c r="F25" s="113"/>
      <c r="G25" s="113"/>
      <c r="H25" s="113"/>
      <c r="I25" s="113"/>
    </row>
    <row r="26" spans="1:9" ht="29.5" x14ac:dyDescent="0.55000000000000004">
      <c r="A26" s="2"/>
      <c r="B26" s="4"/>
      <c r="C26" s="2"/>
      <c r="D26" s="6"/>
      <c r="F26" s="2"/>
      <c r="G26" s="4"/>
      <c r="H26" s="2"/>
      <c r="I26" s="6"/>
    </row>
    <row r="27" spans="1:9" ht="29.5" x14ac:dyDescent="0.55000000000000004">
      <c r="A27" s="2"/>
      <c r="B27" s="5"/>
      <c r="C27" s="2"/>
      <c r="D27" s="7"/>
      <c r="F27" s="2"/>
      <c r="G27" s="5"/>
      <c r="H27" s="2"/>
      <c r="I27" s="7"/>
    </row>
    <row r="28" spans="1:9" ht="29.5" x14ac:dyDescent="0.55000000000000004">
      <c r="A28" s="2"/>
      <c r="B28" s="5"/>
      <c r="C28" s="2"/>
      <c r="D28" s="7"/>
      <c r="F28" s="2"/>
      <c r="G28" s="5"/>
      <c r="H28" s="2"/>
      <c r="I28" s="7"/>
    </row>
    <row r="29" spans="1:9" ht="30" thickBot="1" x14ac:dyDescent="0.6">
      <c r="A29" s="2"/>
      <c r="B29" s="8"/>
      <c r="C29" s="2"/>
      <c r="D29" s="9"/>
      <c r="F29" s="2"/>
      <c r="G29" s="8"/>
      <c r="H29" s="2"/>
      <c r="I29" s="9"/>
    </row>
    <row r="30" spans="1:9" ht="29.5" x14ac:dyDescent="0.55000000000000004">
      <c r="A30" s="2"/>
      <c r="B30" s="5">
        <f>SUM(B26:B29)</f>
        <v>0</v>
      </c>
      <c r="C30" s="3"/>
      <c r="D30" s="7">
        <f>SUM(D26:D29)</f>
        <v>0</v>
      </c>
      <c r="F30" s="2"/>
      <c r="G30" s="5">
        <f>SUM(G26:G29)</f>
        <v>0</v>
      </c>
      <c r="H30" s="3"/>
      <c r="I30" s="7">
        <f>SUM(I26:I29)</f>
        <v>0</v>
      </c>
    </row>
    <row r="31" spans="1:9" x14ac:dyDescent="0.25">
      <c r="A31" s="23"/>
      <c r="B31" s="23"/>
      <c r="C31" s="23"/>
      <c r="D31" s="23"/>
      <c r="F31" s="23"/>
      <c r="G31" s="23"/>
      <c r="H31" s="23"/>
      <c r="I31" s="23"/>
    </row>
    <row r="32" spans="1:9" ht="30" thickBot="1" x14ac:dyDescent="0.6">
      <c r="A32" s="113"/>
      <c r="B32" s="113"/>
      <c r="C32" s="113"/>
      <c r="D32" s="113"/>
      <c r="F32" s="113"/>
      <c r="G32" s="113"/>
      <c r="H32" s="113"/>
      <c r="I32" s="113"/>
    </row>
    <row r="33" spans="1:9" ht="29.5" x14ac:dyDescent="0.55000000000000004">
      <c r="A33" s="24"/>
      <c r="B33" s="4"/>
      <c r="C33" s="2"/>
      <c r="D33" s="6"/>
      <c r="F33" s="2"/>
      <c r="G33" s="4"/>
      <c r="H33" s="2"/>
      <c r="I33" s="6"/>
    </row>
    <row r="34" spans="1:9" ht="29.5" x14ac:dyDescent="0.55000000000000004">
      <c r="A34" s="2"/>
      <c r="B34" s="5"/>
      <c r="C34" s="2"/>
      <c r="D34" s="7"/>
      <c r="F34" s="2"/>
      <c r="G34" s="5"/>
      <c r="H34" s="2"/>
      <c r="I34" s="7"/>
    </row>
    <row r="35" spans="1:9" ht="29.5" x14ac:dyDescent="0.55000000000000004">
      <c r="A35" s="2"/>
      <c r="B35" s="5"/>
      <c r="C35" s="2"/>
      <c r="D35" s="7"/>
      <c r="F35" s="2"/>
      <c r="G35" s="5"/>
      <c r="H35" s="2"/>
      <c r="I35" s="7"/>
    </row>
    <row r="36" spans="1:9" ht="30" thickBot="1" x14ac:dyDescent="0.6">
      <c r="A36" s="2"/>
      <c r="B36" s="8"/>
      <c r="C36" s="2"/>
      <c r="D36" s="9"/>
      <c r="F36" s="2"/>
      <c r="G36" s="8"/>
      <c r="H36" s="2"/>
      <c r="I36" s="9"/>
    </row>
    <row r="37" spans="1:9" ht="29.5" x14ac:dyDescent="0.55000000000000004">
      <c r="A37" s="2"/>
      <c r="B37" s="5">
        <f>SUM(B33:B36)</f>
        <v>0</v>
      </c>
      <c r="C37" s="3"/>
      <c r="D37" s="7">
        <f>SUM(D33:D36)</f>
        <v>0</v>
      </c>
      <c r="F37" s="2"/>
      <c r="G37" s="5">
        <f>SUM(G33:G36)</f>
        <v>0</v>
      </c>
      <c r="H37" s="3"/>
      <c r="I37" s="7">
        <f>SUM(I33:I36)</f>
        <v>0</v>
      </c>
    </row>
  </sheetData>
  <mergeCells count="10">
    <mergeCell ref="A25:D25"/>
    <mergeCell ref="A32:D32"/>
    <mergeCell ref="F25:I25"/>
    <mergeCell ref="F32:I32"/>
    <mergeCell ref="A2:D2"/>
    <mergeCell ref="F2:I2"/>
    <mergeCell ref="F11:I11"/>
    <mergeCell ref="F18:I18"/>
    <mergeCell ref="A11:D11"/>
    <mergeCell ref="A18:D18"/>
  </mergeCells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7"/>
  <sheetViews>
    <sheetView zoomScale="85" workbookViewId="0">
      <selection activeCell="H12" sqref="H12:I12"/>
    </sheetView>
  </sheetViews>
  <sheetFormatPr defaultColWidth="11.453125" defaultRowHeight="12.5" x14ac:dyDescent="0.25"/>
  <cols>
    <col min="1" max="1" width="13.453125" bestFit="1" customWidth="1"/>
    <col min="2" max="2" width="24.26953125" customWidth="1"/>
    <col min="3" max="3" width="13.453125" bestFit="1" customWidth="1"/>
    <col min="4" max="4" width="25.7265625" customWidth="1"/>
    <col min="5" max="5" width="9.1796875" style="23" customWidth="1"/>
    <col min="6" max="6" width="13.453125" bestFit="1" customWidth="1"/>
    <col min="7" max="7" width="23" customWidth="1"/>
    <col min="8" max="8" width="13.453125" bestFit="1" customWidth="1"/>
    <col min="9" max="9" width="25.453125" customWidth="1"/>
    <col min="10" max="10" width="9.1796875" style="23" customWidth="1"/>
  </cols>
  <sheetData>
    <row r="1" spans="1:9" ht="66" customHeight="1" x14ac:dyDescent="0.55000000000000004">
      <c r="A1" s="1" t="s">
        <v>26</v>
      </c>
    </row>
    <row r="2" spans="1:9" ht="30" thickBot="1" x14ac:dyDescent="0.6">
      <c r="A2" s="113" t="s">
        <v>32</v>
      </c>
      <c r="B2" s="113"/>
      <c r="C2" s="113"/>
      <c r="D2" s="113"/>
      <c r="F2" s="113" t="s">
        <v>10</v>
      </c>
      <c r="G2" s="113"/>
      <c r="H2" s="113"/>
      <c r="I2" s="113"/>
    </row>
    <row r="3" spans="1:9" ht="29.5" x14ac:dyDescent="0.55000000000000004">
      <c r="A3" s="2">
        <v>40178</v>
      </c>
      <c r="B3" s="4">
        <v>150</v>
      </c>
      <c r="C3" s="2"/>
      <c r="D3" s="6"/>
      <c r="F3" s="2"/>
      <c r="G3" s="4"/>
      <c r="H3" s="2">
        <v>40178</v>
      </c>
      <c r="I3" s="6">
        <v>150</v>
      </c>
    </row>
    <row r="4" spans="1:9" ht="29.5" x14ac:dyDescent="0.55000000000000004">
      <c r="A4" s="2"/>
      <c r="B4" s="5"/>
      <c r="C4" s="2"/>
      <c r="D4" s="7"/>
      <c r="F4" s="2"/>
      <c r="G4" s="5"/>
      <c r="H4" s="2"/>
      <c r="I4" s="7"/>
    </row>
    <row r="5" spans="1:9" ht="29.5" x14ac:dyDescent="0.55000000000000004">
      <c r="A5" s="2"/>
      <c r="B5" s="5"/>
      <c r="C5" s="2"/>
      <c r="D5" s="7"/>
      <c r="F5" s="2"/>
      <c r="G5" s="5"/>
      <c r="H5" s="2"/>
      <c r="I5" s="7"/>
    </row>
    <row r="6" spans="1:9" ht="30" thickBot="1" x14ac:dyDescent="0.6">
      <c r="A6" s="2"/>
      <c r="B6" s="8"/>
      <c r="C6" s="2"/>
      <c r="D6" s="9"/>
      <c r="F6" s="2"/>
      <c r="G6" s="8"/>
      <c r="H6" s="2"/>
      <c r="I6" s="9"/>
    </row>
    <row r="7" spans="1:9" ht="29.5" x14ac:dyDescent="0.55000000000000004">
      <c r="A7" s="2"/>
      <c r="B7" s="5">
        <f>SUM(B3:B6)</f>
        <v>150</v>
      </c>
      <c r="C7" s="3"/>
      <c r="D7" s="7">
        <f>SUM(D3:D6)</f>
        <v>0</v>
      </c>
      <c r="F7" s="2"/>
      <c r="G7" s="5">
        <f>SUM(G3:G6)</f>
        <v>0</v>
      </c>
      <c r="H7" s="3"/>
      <c r="I7" s="7"/>
    </row>
    <row r="8" spans="1:9" x14ac:dyDescent="0.25">
      <c r="A8" s="23"/>
      <c r="B8" s="23"/>
      <c r="C8" s="23"/>
      <c r="D8" s="23"/>
      <c r="F8" s="23"/>
      <c r="G8" s="23"/>
      <c r="H8" s="23"/>
      <c r="I8" s="23"/>
    </row>
    <row r="9" spans="1:9" customFormat="1" ht="38.25" customHeight="1" x14ac:dyDescent="0.55000000000000004">
      <c r="A9" s="1" t="s">
        <v>29</v>
      </c>
    </row>
    <row r="10" spans="1:9" customFormat="1" ht="67.5" customHeight="1" x14ac:dyDescent="0.55000000000000004">
      <c r="A10" s="25" t="s">
        <v>30</v>
      </c>
    </row>
    <row r="11" spans="1:9" ht="30" thickBot="1" x14ac:dyDescent="0.6">
      <c r="A11" s="113" t="s">
        <v>10</v>
      </c>
      <c r="B11" s="113"/>
      <c r="C11" s="113"/>
      <c r="D11" s="113"/>
      <c r="F11" s="113" t="s">
        <v>4</v>
      </c>
      <c r="G11" s="113"/>
      <c r="H11" s="113"/>
      <c r="I11" s="113"/>
    </row>
    <row r="12" spans="1:9" ht="29.5" x14ac:dyDescent="0.55000000000000004">
      <c r="A12" s="84"/>
      <c r="B12" s="86"/>
      <c r="C12" s="26">
        <v>40179</v>
      </c>
      <c r="D12" s="28">
        <v>150</v>
      </c>
      <c r="F12" s="2"/>
      <c r="G12" s="4"/>
      <c r="H12" s="84"/>
      <c r="I12" s="85"/>
    </row>
    <row r="13" spans="1:9" ht="29.5" x14ac:dyDescent="0.55000000000000004">
      <c r="A13" s="2"/>
      <c r="B13" s="5"/>
      <c r="C13" s="2"/>
      <c r="D13" s="7"/>
      <c r="F13" s="2"/>
      <c r="G13" s="5"/>
      <c r="H13" s="2"/>
      <c r="I13" s="7"/>
    </row>
    <row r="14" spans="1:9" ht="29.5" x14ac:dyDescent="0.55000000000000004">
      <c r="A14" s="2"/>
      <c r="B14" s="5"/>
      <c r="C14" s="2"/>
      <c r="D14" s="7"/>
      <c r="F14" s="2"/>
      <c r="G14" s="5"/>
      <c r="H14" s="2"/>
      <c r="I14" s="7"/>
    </row>
    <row r="15" spans="1:9" ht="30" thickBot="1" x14ac:dyDescent="0.6">
      <c r="A15" s="2"/>
      <c r="B15" s="8"/>
      <c r="C15" s="2"/>
      <c r="D15" s="9"/>
      <c r="F15" s="2"/>
      <c r="G15" s="8"/>
      <c r="H15" s="2"/>
      <c r="I15" s="9"/>
    </row>
    <row r="16" spans="1:9" ht="29.5" x14ac:dyDescent="0.55000000000000004">
      <c r="A16" s="2"/>
      <c r="B16" s="5">
        <f>SUM(B12:B15)</f>
        <v>0</v>
      </c>
      <c r="C16" s="3"/>
      <c r="D16" s="7"/>
      <c r="F16" s="2"/>
      <c r="G16" s="5">
        <f>SUM(G12:G15)</f>
        <v>0</v>
      </c>
      <c r="H16" s="3"/>
      <c r="I16" s="7">
        <f>SUM(I12:I15)</f>
        <v>0</v>
      </c>
    </row>
    <row r="17" spans="1:9" x14ac:dyDescent="0.25">
      <c r="A17" s="23"/>
      <c r="B17" s="23"/>
      <c r="C17" s="23"/>
      <c r="D17" s="23"/>
      <c r="F17" s="23"/>
      <c r="G17" s="23"/>
      <c r="H17" s="23"/>
      <c r="I17" s="23"/>
    </row>
    <row r="18" spans="1:9" ht="30" thickBot="1" x14ac:dyDescent="0.6">
      <c r="A18" s="113" t="s">
        <v>33</v>
      </c>
      <c r="B18" s="113"/>
      <c r="C18" s="113"/>
      <c r="D18" s="113"/>
      <c r="F18" s="113"/>
      <c r="G18" s="113"/>
      <c r="H18" s="113"/>
      <c r="I18" s="113"/>
    </row>
    <row r="19" spans="1:9" ht="29.5" x14ac:dyDescent="0.55000000000000004">
      <c r="A19" s="84"/>
      <c r="B19" s="87"/>
      <c r="C19" s="2"/>
      <c r="D19" s="6"/>
      <c r="F19" s="2"/>
      <c r="G19" s="4"/>
      <c r="H19" s="2"/>
      <c r="I19" s="6"/>
    </row>
    <row r="20" spans="1:9" ht="29.5" x14ac:dyDescent="0.55000000000000004">
      <c r="A20" s="2"/>
      <c r="B20" s="5"/>
      <c r="C20" s="2"/>
      <c r="D20" s="7"/>
      <c r="F20" s="2"/>
      <c r="G20" s="5"/>
      <c r="H20" s="2"/>
      <c r="I20" s="7"/>
    </row>
    <row r="21" spans="1:9" ht="29.5" x14ac:dyDescent="0.55000000000000004">
      <c r="A21" s="2"/>
      <c r="B21" s="5"/>
      <c r="C21" s="2"/>
      <c r="D21" s="7"/>
      <c r="F21" s="2"/>
      <c r="G21" s="5"/>
      <c r="H21" s="2"/>
      <c r="I21" s="7"/>
    </row>
    <row r="22" spans="1:9" ht="30" thickBot="1" x14ac:dyDescent="0.6">
      <c r="A22" s="2"/>
      <c r="B22" s="8"/>
      <c r="C22" s="2"/>
      <c r="D22" s="9"/>
      <c r="F22" s="2"/>
      <c r="G22" s="8"/>
      <c r="H22" s="2"/>
      <c r="I22" s="9"/>
    </row>
    <row r="23" spans="1:9" ht="29.5" x14ac:dyDescent="0.55000000000000004">
      <c r="A23" s="2"/>
      <c r="B23" s="5">
        <f>SUM(B19:B22)</f>
        <v>0</v>
      </c>
      <c r="C23" s="3"/>
      <c r="D23" s="7">
        <f>SUM(D19:D22)</f>
        <v>0</v>
      </c>
      <c r="F23" s="2"/>
      <c r="G23" s="5">
        <f>SUM(G19:G22)</f>
        <v>0</v>
      </c>
      <c r="H23" s="3"/>
      <c r="I23" s="7">
        <f>SUM(I19:I22)</f>
        <v>0</v>
      </c>
    </row>
    <row r="24" spans="1:9" x14ac:dyDescent="0.25">
      <c r="A24" s="23"/>
      <c r="B24" s="23"/>
      <c r="C24" s="23"/>
      <c r="D24" s="23"/>
      <c r="F24" s="23"/>
      <c r="G24" s="23"/>
      <c r="H24" s="23"/>
      <c r="I24" s="23"/>
    </row>
    <row r="25" spans="1:9" ht="30" thickBot="1" x14ac:dyDescent="0.6">
      <c r="A25" s="113"/>
      <c r="B25" s="113"/>
      <c r="C25" s="113"/>
      <c r="D25" s="113"/>
      <c r="F25" s="113"/>
      <c r="G25" s="113"/>
      <c r="H25" s="113"/>
      <c r="I25" s="113"/>
    </row>
    <row r="26" spans="1:9" ht="29.5" x14ac:dyDescent="0.55000000000000004">
      <c r="A26" s="2"/>
      <c r="B26" s="4"/>
      <c r="C26" s="2"/>
      <c r="D26" s="6"/>
      <c r="F26" s="2"/>
      <c r="G26" s="4"/>
      <c r="H26" s="2"/>
      <c r="I26" s="6"/>
    </row>
    <row r="27" spans="1:9" ht="29.5" x14ac:dyDescent="0.55000000000000004">
      <c r="A27" s="2"/>
      <c r="B27" s="5"/>
      <c r="C27" s="2"/>
      <c r="D27" s="7"/>
      <c r="F27" s="2"/>
      <c r="G27" s="5"/>
      <c r="H27" s="2"/>
      <c r="I27" s="7"/>
    </row>
    <row r="28" spans="1:9" ht="29.5" x14ac:dyDescent="0.55000000000000004">
      <c r="A28" s="2"/>
      <c r="B28" s="5"/>
      <c r="C28" s="2"/>
      <c r="D28" s="7"/>
      <c r="F28" s="2"/>
      <c r="G28" s="5"/>
      <c r="H28" s="2"/>
      <c r="I28" s="7"/>
    </row>
    <row r="29" spans="1:9" ht="30" thickBot="1" x14ac:dyDescent="0.6">
      <c r="A29" s="2"/>
      <c r="B29" s="8"/>
      <c r="C29" s="2"/>
      <c r="D29" s="9"/>
      <c r="F29" s="2"/>
      <c r="G29" s="8"/>
      <c r="H29" s="2"/>
      <c r="I29" s="9"/>
    </row>
    <row r="30" spans="1:9" ht="29.5" x14ac:dyDescent="0.55000000000000004">
      <c r="A30" s="2"/>
      <c r="B30" s="5">
        <f>SUM(B26:B29)</f>
        <v>0</v>
      </c>
      <c r="C30" s="3"/>
      <c r="D30" s="7">
        <f>SUM(D26:D29)</f>
        <v>0</v>
      </c>
      <c r="F30" s="2"/>
      <c r="G30" s="5">
        <f>SUM(G26:G29)</f>
        <v>0</v>
      </c>
      <c r="H30" s="3"/>
      <c r="I30" s="7">
        <f>SUM(I26:I29)</f>
        <v>0</v>
      </c>
    </row>
    <row r="31" spans="1:9" x14ac:dyDescent="0.25">
      <c r="A31" s="23"/>
      <c r="B31" s="23"/>
      <c r="C31" s="23"/>
      <c r="D31" s="23"/>
      <c r="F31" s="23"/>
      <c r="G31" s="23"/>
      <c r="H31" s="23"/>
      <c r="I31" s="23"/>
    </row>
    <row r="32" spans="1:9" ht="30" thickBot="1" x14ac:dyDescent="0.6">
      <c r="A32" s="113"/>
      <c r="B32" s="113"/>
      <c r="C32" s="113"/>
      <c r="D32" s="113"/>
      <c r="F32" s="113"/>
      <c r="G32" s="113"/>
      <c r="H32" s="113"/>
      <c r="I32" s="113"/>
    </row>
    <row r="33" spans="1:9" ht="29.5" x14ac:dyDescent="0.55000000000000004">
      <c r="A33" s="24"/>
      <c r="B33" s="4"/>
      <c r="C33" s="2"/>
      <c r="D33" s="6"/>
      <c r="F33" s="2"/>
      <c r="G33" s="4"/>
      <c r="H33" s="2"/>
      <c r="I33" s="6"/>
    </row>
    <row r="34" spans="1:9" ht="29.5" x14ac:dyDescent="0.55000000000000004">
      <c r="A34" s="2"/>
      <c r="B34" s="5"/>
      <c r="C34" s="2"/>
      <c r="D34" s="7"/>
      <c r="F34" s="2"/>
      <c r="G34" s="5"/>
      <c r="H34" s="2"/>
      <c r="I34" s="7"/>
    </row>
    <row r="35" spans="1:9" ht="29.5" x14ac:dyDescent="0.55000000000000004">
      <c r="A35" s="2"/>
      <c r="B35" s="5"/>
      <c r="C35" s="2"/>
      <c r="D35" s="7"/>
      <c r="F35" s="2"/>
      <c r="G35" s="5"/>
      <c r="H35" s="2"/>
      <c r="I35" s="7"/>
    </row>
    <row r="36" spans="1:9" ht="30" thickBot="1" x14ac:dyDescent="0.6">
      <c r="A36" s="2"/>
      <c r="B36" s="8"/>
      <c r="C36" s="2"/>
      <c r="D36" s="9"/>
      <c r="F36" s="2"/>
      <c r="G36" s="8"/>
      <c r="H36" s="2"/>
      <c r="I36" s="9"/>
    </row>
    <row r="37" spans="1:9" ht="29.5" x14ac:dyDescent="0.55000000000000004">
      <c r="A37" s="2"/>
      <c r="B37" s="5">
        <f>SUM(B33:B36)</f>
        <v>0</v>
      </c>
      <c r="C37" s="3"/>
      <c r="D37" s="7">
        <f>SUM(D33:D36)</f>
        <v>0</v>
      </c>
      <c r="F37" s="2"/>
      <c r="G37" s="5">
        <f>SUM(G33:G36)</f>
        <v>0</v>
      </c>
      <c r="H37" s="3"/>
      <c r="I37" s="7">
        <f>SUM(I33:I36)</f>
        <v>0</v>
      </c>
    </row>
  </sheetData>
  <mergeCells count="10">
    <mergeCell ref="A25:D25"/>
    <mergeCell ref="A32:D32"/>
    <mergeCell ref="F25:I25"/>
    <mergeCell ref="F32:I32"/>
    <mergeCell ref="A2:D2"/>
    <mergeCell ref="F2:I2"/>
    <mergeCell ref="F11:I11"/>
    <mergeCell ref="F18:I18"/>
    <mergeCell ref="A11:D11"/>
    <mergeCell ref="A18:D18"/>
  </mergeCells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1"/>
  <sheetViews>
    <sheetView tabSelected="1" zoomScale="90" workbookViewId="0">
      <selection activeCell="C9" sqref="C9"/>
    </sheetView>
  </sheetViews>
  <sheetFormatPr defaultColWidth="11.453125" defaultRowHeight="12.5" x14ac:dyDescent="0.25"/>
  <cols>
    <col min="1" max="1" width="15.26953125" style="15" customWidth="1"/>
    <col min="2" max="2" width="69.453125" style="11" customWidth="1"/>
    <col min="3" max="3" width="26" style="13" customWidth="1"/>
    <col min="4" max="4" width="29.1796875" style="13" customWidth="1"/>
  </cols>
  <sheetData>
    <row r="1" spans="1:4" ht="30" thickBot="1" x14ac:dyDescent="0.6">
      <c r="A1" s="16" t="s">
        <v>34</v>
      </c>
      <c r="B1" s="17" t="s">
        <v>35</v>
      </c>
      <c r="C1" s="18" t="s">
        <v>36</v>
      </c>
      <c r="D1" s="18" t="s">
        <v>37</v>
      </c>
    </row>
    <row r="2" spans="1:4" ht="29.5" x14ac:dyDescent="0.55000000000000004">
      <c r="A2" s="29"/>
      <c r="B2" s="30" t="s">
        <v>1</v>
      </c>
      <c r="C2" s="31">
        <v>8650</v>
      </c>
      <c r="D2" s="31"/>
    </row>
    <row r="3" spans="1:4" ht="29.5" x14ac:dyDescent="0.55000000000000004">
      <c r="A3" s="32"/>
      <c r="B3" s="33" t="s">
        <v>3</v>
      </c>
      <c r="C3" s="34">
        <v>7000</v>
      </c>
      <c r="D3" s="34"/>
    </row>
    <row r="4" spans="1:4" ht="29.5" x14ac:dyDescent="0.55000000000000004">
      <c r="A4" s="32"/>
      <c r="B4" s="33" t="s">
        <v>5</v>
      </c>
      <c r="C4" s="34">
        <v>800</v>
      </c>
      <c r="D4" s="34"/>
    </row>
    <row r="5" spans="1:4" ht="29.5" x14ac:dyDescent="0.55000000000000004">
      <c r="A5" s="32"/>
      <c r="B5" s="33" t="s">
        <v>7</v>
      </c>
      <c r="C5" s="34">
        <v>1400</v>
      </c>
      <c r="D5" s="34"/>
    </row>
    <row r="6" spans="1:4" ht="29.5" x14ac:dyDescent="0.55000000000000004">
      <c r="A6" s="32"/>
      <c r="B6" s="33" t="s">
        <v>9</v>
      </c>
      <c r="C6" s="34">
        <v>850</v>
      </c>
      <c r="D6" s="34"/>
    </row>
    <row r="7" spans="1:4" ht="29.5" x14ac:dyDescent="0.55000000000000004">
      <c r="A7" s="32"/>
      <c r="B7" s="35" t="s">
        <v>38</v>
      </c>
      <c r="C7" s="34"/>
      <c r="D7" s="34">
        <v>18700</v>
      </c>
    </row>
    <row r="8" spans="1:4" ht="29.5" x14ac:dyDescent="0.55000000000000004">
      <c r="A8" s="95"/>
      <c r="B8" s="56" t="s">
        <v>39</v>
      </c>
      <c r="C8" s="57">
        <v>18700</v>
      </c>
      <c r="D8" s="57"/>
    </row>
    <row r="9" spans="1:4" ht="29.5" x14ac:dyDescent="0.55000000000000004">
      <c r="A9" s="32"/>
      <c r="B9" s="56" t="s">
        <v>2</v>
      </c>
      <c r="C9" s="57"/>
      <c r="D9" s="57">
        <v>15000</v>
      </c>
    </row>
    <row r="10" spans="1:4" ht="29.5" x14ac:dyDescent="0.55000000000000004">
      <c r="A10" s="36"/>
      <c r="B10" s="56" t="s">
        <v>4</v>
      </c>
      <c r="C10" s="57"/>
      <c r="D10" s="57">
        <v>1600</v>
      </c>
    </row>
    <row r="11" spans="1:4" ht="29.5" x14ac:dyDescent="0.55000000000000004">
      <c r="A11" s="36"/>
      <c r="B11" s="56" t="s">
        <v>40</v>
      </c>
      <c r="C11" s="57"/>
      <c r="D11" s="57">
        <v>1000</v>
      </c>
    </row>
    <row r="12" spans="1:4" ht="29.5" x14ac:dyDescent="0.55000000000000004">
      <c r="A12" s="36"/>
      <c r="B12" s="56" t="s">
        <v>6</v>
      </c>
      <c r="C12" s="57"/>
      <c r="D12" s="57">
        <v>10</v>
      </c>
    </row>
    <row r="13" spans="1:4" ht="29.5" x14ac:dyDescent="0.55000000000000004">
      <c r="A13" s="37"/>
      <c r="B13" s="59" t="s">
        <v>10</v>
      </c>
      <c r="C13" s="57"/>
      <c r="D13" s="57">
        <v>150</v>
      </c>
    </row>
    <row r="14" spans="1:4" ht="29.5" x14ac:dyDescent="0.55000000000000004">
      <c r="A14" s="37"/>
      <c r="B14" s="58" t="s">
        <v>11</v>
      </c>
      <c r="C14" s="57"/>
      <c r="D14" s="57">
        <v>940</v>
      </c>
    </row>
    <row r="15" spans="1:4" ht="29.5" x14ac:dyDescent="0.55000000000000004">
      <c r="A15" s="37"/>
      <c r="B15" s="39"/>
      <c r="C15" s="38"/>
      <c r="D15" s="38"/>
    </row>
    <row r="16" spans="1:4" ht="29.5" x14ac:dyDescent="0.55000000000000004">
      <c r="A16" s="37"/>
      <c r="B16" s="40"/>
      <c r="C16" s="38"/>
      <c r="D16" s="38"/>
    </row>
    <row r="17" spans="1:6" ht="29.5" x14ac:dyDescent="0.55000000000000004">
      <c r="A17" s="72"/>
      <c r="B17" s="73"/>
      <c r="C17" s="74"/>
      <c r="D17" s="74"/>
    </row>
    <row r="18" spans="1:6" ht="29.5" x14ac:dyDescent="0.55000000000000004">
      <c r="A18" s="72"/>
      <c r="B18" s="75"/>
      <c r="C18" s="74"/>
      <c r="D18" s="74"/>
    </row>
    <row r="19" spans="1:6" ht="29.5" x14ac:dyDescent="0.55000000000000004">
      <c r="A19" s="79"/>
      <c r="B19" s="80"/>
      <c r="C19" s="81"/>
      <c r="D19" s="81"/>
    </row>
    <row r="20" spans="1:6" ht="29.5" x14ac:dyDescent="0.55000000000000004">
      <c r="A20" s="79"/>
      <c r="B20" s="82"/>
      <c r="C20" s="81"/>
      <c r="D20" s="81"/>
    </row>
    <row r="21" spans="1:6" ht="29.5" x14ac:dyDescent="0.55000000000000004">
      <c r="A21" s="48"/>
      <c r="B21" s="55"/>
      <c r="C21" s="88"/>
      <c r="D21" s="88"/>
    </row>
    <row r="22" spans="1:6" ht="29.5" x14ac:dyDescent="0.55000000000000004">
      <c r="A22" s="48"/>
      <c r="B22" s="49"/>
      <c r="C22" s="88"/>
      <c r="D22" s="88"/>
    </row>
    <row r="23" spans="1:6" ht="29.5" x14ac:dyDescent="0.55000000000000004">
      <c r="A23" s="48"/>
      <c r="B23" s="49"/>
      <c r="C23" s="88"/>
      <c r="D23" s="88"/>
    </row>
    <row r="24" spans="1:6" ht="29.5" x14ac:dyDescent="0.55000000000000004">
      <c r="A24" s="41"/>
      <c r="B24" s="43"/>
      <c r="C24" s="42"/>
      <c r="D24" s="42"/>
      <c r="F24" s="94"/>
    </row>
    <row r="25" spans="1:6" ht="29.5" x14ac:dyDescent="0.55000000000000004">
      <c r="A25" s="44"/>
      <c r="B25" s="45"/>
      <c r="C25" s="46"/>
      <c r="D25" s="46"/>
    </row>
    <row r="26" spans="1:6" ht="29.5" x14ac:dyDescent="0.55000000000000004">
      <c r="A26" s="44"/>
      <c r="B26" s="47"/>
      <c r="C26" s="46"/>
      <c r="D26" s="46"/>
    </row>
    <row r="27" spans="1:6" ht="29.5" x14ac:dyDescent="0.55000000000000004">
      <c r="A27" s="48"/>
      <c r="B27" s="49"/>
      <c r="C27" s="50"/>
      <c r="D27" s="50"/>
    </row>
    <row r="28" spans="1:6" ht="29.5" x14ac:dyDescent="0.55000000000000004">
      <c r="A28" s="48"/>
      <c r="B28" s="51"/>
      <c r="C28" s="50"/>
      <c r="D28" s="50"/>
    </row>
    <row r="29" spans="1:6" ht="29.5" x14ac:dyDescent="0.55000000000000004">
      <c r="A29" s="14"/>
      <c r="B29" s="19"/>
      <c r="C29" s="12"/>
      <c r="D29" s="12"/>
    </row>
    <row r="30" spans="1:6" ht="29.5" x14ac:dyDescent="0.55000000000000004">
      <c r="A30" s="14"/>
      <c r="B30" s="21"/>
      <c r="C30" s="12"/>
      <c r="D30" s="12"/>
    </row>
    <row r="31" spans="1:6" ht="29.5" x14ac:dyDescent="0.55000000000000004">
      <c r="A31" s="14"/>
      <c r="B31" s="10"/>
      <c r="C31" s="12"/>
      <c r="D31" s="12"/>
    </row>
    <row r="32" spans="1:6" ht="29.5" x14ac:dyDescent="0.55000000000000004">
      <c r="A32" s="14"/>
      <c r="B32" s="22"/>
      <c r="C32" s="12"/>
      <c r="D32" s="12"/>
    </row>
    <row r="33" spans="1:4" ht="29.5" x14ac:dyDescent="0.55000000000000004">
      <c r="A33" s="14"/>
      <c r="B33" s="10"/>
      <c r="C33" s="12"/>
      <c r="D33" s="12"/>
    </row>
    <row r="34" spans="1:4" ht="29.5" x14ac:dyDescent="0.55000000000000004">
      <c r="A34" s="14"/>
      <c r="B34" s="22"/>
      <c r="C34" s="12"/>
      <c r="D34" s="12"/>
    </row>
    <row r="35" spans="1:4" ht="29.5" x14ac:dyDescent="0.55000000000000004">
      <c r="A35" s="14"/>
      <c r="B35" s="10"/>
      <c r="C35" s="12"/>
      <c r="D35" s="12"/>
    </row>
    <row r="36" spans="1:4" ht="29.5" x14ac:dyDescent="0.55000000000000004">
      <c r="A36" s="14"/>
      <c r="B36" s="22"/>
      <c r="C36" s="12"/>
      <c r="D36" s="12"/>
    </row>
    <row r="37" spans="1:4" ht="29.5" x14ac:dyDescent="0.55000000000000004">
      <c r="A37" s="14"/>
      <c r="B37" s="10"/>
      <c r="C37" s="12"/>
      <c r="D37" s="12"/>
    </row>
    <row r="38" spans="1:4" ht="29.5" x14ac:dyDescent="0.55000000000000004">
      <c r="A38" s="14"/>
      <c r="B38" s="19"/>
      <c r="C38" s="12"/>
      <c r="D38" s="12"/>
    </row>
    <row r="39" spans="1:4" ht="29.5" x14ac:dyDescent="0.55000000000000004">
      <c r="A39" s="14"/>
      <c r="B39" s="22"/>
      <c r="C39" s="12"/>
      <c r="D39" s="12"/>
    </row>
    <row r="40" spans="1:4" ht="29.5" x14ac:dyDescent="0.55000000000000004">
      <c r="A40" s="14"/>
      <c r="B40" s="10"/>
      <c r="C40" s="12"/>
      <c r="D40" s="12"/>
    </row>
    <row r="41" spans="1:4" ht="29.5" x14ac:dyDescent="0.55000000000000004">
      <c r="A41" s="14"/>
      <c r="B41" s="10"/>
      <c r="C41" s="12"/>
      <c r="D41" s="12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F85D6C72FD37A44917F490C5273F896" ma:contentTypeVersion="17" ma:contentTypeDescription="Creare un nuovo documento." ma:contentTypeScope="" ma:versionID="c6cdb90455cef580e3cfa43b1d67064b">
  <xsd:schema xmlns:xsd="http://www.w3.org/2001/XMLSchema" xmlns:xs="http://www.w3.org/2001/XMLSchema" xmlns:p="http://schemas.microsoft.com/office/2006/metadata/properties" xmlns:ns2="c756964b-fd00-415b-b501-a51208a2b6b4" xmlns:ns3="d1434c75-3923-464e-a4f5-aa92f072b3b4" targetNamespace="http://schemas.microsoft.com/office/2006/metadata/properties" ma:root="true" ma:fieldsID="4c0056208da59b28faee25b0114874a8" ns2:_="" ns3:_="">
    <xsd:import namespace="c756964b-fd00-415b-b501-a51208a2b6b4"/>
    <xsd:import namespace="d1434c75-3923-464e-a4f5-aa92f072b3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56964b-fd00-415b-b501-a51208a2b6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068e9494-ef2c-43cd-b5fe-fbb26bbe6b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34c75-3923-464e-a4f5-aa92f072b3b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5224fe5-fbd9-42b4-bb27-c6dc0649ecc6}" ma:internalName="TaxCatchAll" ma:showField="CatchAllData" ma:web="d1434c75-3923-464e-a4f5-aa92f072b3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756964b-fd00-415b-b501-a51208a2b6b4">
      <Terms xmlns="http://schemas.microsoft.com/office/infopath/2007/PartnerControls"/>
    </lcf76f155ced4ddcb4097134ff3c332f>
    <TaxCatchAll xmlns="d1434c75-3923-464e-a4f5-aa92f072b3b4" xsi:nil="true"/>
  </documentManagement>
</p:properties>
</file>

<file path=customXml/itemProps1.xml><?xml version="1.0" encoding="utf-8"?>
<ds:datastoreItem xmlns:ds="http://schemas.openxmlformats.org/officeDocument/2006/customXml" ds:itemID="{D6646712-1202-4AE4-A815-257AE23BF9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866FBA-DCA0-4145-882E-D60279CA3117}"/>
</file>

<file path=customXml/itemProps3.xml><?xml version="1.0" encoding="utf-8"?>
<ds:datastoreItem xmlns:ds="http://schemas.openxmlformats.org/officeDocument/2006/customXml" ds:itemID="{90130AD7-BFC6-4047-B3E1-4B7A14B12AE9}">
  <ds:schemaRefs>
    <ds:schemaRef ds:uri="http://schemas.microsoft.com/office/2006/metadata/properties"/>
    <ds:schemaRef ds:uri="http://schemas.microsoft.com/office/infopath/2007/PartnerControls"/>
    <ds:schemaRef ds:uri="c756964b-fd00-415b-b501-a51208a2b6b4"/>
    <ds:schemaRef ds:uri="d1434c75-3923-464e-a4f5-aa92f072b3b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Mastro Chiusura ES. PREC. SP</vt:lpstr>
      <vt:lpstr>Prima notaScritture di apertura</vt:lpstr>
      <vt:lpstr>Mastro apertura 1</vt:lpstr>
      <vt:lpstr>Mastro storno risconti</vt:lpstr>
      <vt:lpstr>Mastro storno ratei 1</vt:lpstr>
      <vt:lpstr>Mastro storno ratei 2</vt:lpstr>
      <vt:lpstr>Giornale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raffaele fiume</cp:lastModifiedBy>
  <cp:revision/>
  <dcterms:created xsi:type="dcterms:W3CDTF">1996-11-05T10:16:36Z</dcterms:created>
  <dcterms:modified xsi:type="dcterms:W3CDTF">2022-10-15T18:05:38Z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0x0101001F85D6C72FD37A44917F490C5273F896</vt:lpwstr>
  </property>
  <property fmtid="{D5CDD505-2E9C-101B-9397-08002B2CF9AE}" pid="3" name="MediaServiceImageTags">
    <vt:lpwstr/>
  </property>
</Properties>
</file>