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40" windowWidth="15230" windowHeight="7500" activeTab="2"/>
  </bookViews>
  <sheets>
    <sheet name="Scritture di Chiusura" sheetId="1" r:id="rId1"/>
    <sheet name="Mastro Chiusura" sheetId="2" r:id="rId2"/>
    <sheet name="Mastro Chiusura SP CE" sheetId="3" r:id="rId3"/>
    <sheet name="Giornale" sheetId="4" r:id="rId4"/>
  </sheets>
  <definedNames/>
  <calcPr fullCalcOnLoad="1"/>
</workbook>
</file>

<file path=xl/sharedStrings.xml><?xml version="1.0" encoding="utf-8"?>
<sst xmlns="http://schemas.openxmlformats.org/spreadsheetml/2006/main" count="117" uniqueCount="40">
  <si>
    <t>DATA</t>
  </si>
  <si>
    <t>ARTICOLO</t>
  </si>
  <si>
    <t>DARE</t>
  </si>
  <si>
    <t>AVERE</t>
  </si>
  <si>
    <t>COMPUTER</t>
  </si>
  <si>
    <t>RISCONTI ATTIVI</t>
  </si>
  <si>
    <t>CASSA</t>
  </si>
  <si>
    <t>CAPITALE SOCIALE</t>
  </si>
  <si>
    <t>RICAVI DI VENDITA</t>
  </si>
  <si>
    <t>STIPENDI</t>
  </si>
  <si>
    <t>COSTI PUBBLICITA</t>
  </si>
  <si>
    <t>UTENZE</t>
  </si>
  <si>
    <t>CONTO ECONOMICO</t>
  </si>
  <si>
    <t>situazione contabile. Redigere le scritture di chiusura</t>
  </si>
  <si>
    <t>AMMORTAMENTO</t>
  </si>
  <si>
    <t>SPESE BANCARIE</t>
  </si>
  <si>
    <t>INTERESSI ATTIVI</t>
  </si>
  <si>
    <t>RATEI PASSIVI</t>
  </si>
  <si>
    <t>FATTURE DA RICEVERE</t>
  </si>
  <si>
    <t>FITTI PASSIVI</t>
  </si>
  <si>
    <t>STATO PATRIMONIALE FINALE</t>
  </si>
  <si>
    <t>F.DO AMM.TO COMPUTER</t>
  </si>
  <si>
    <t>UTILE DI ESERCIZIO</t>
  </si>
  <si>
    <t>CLIENTI</t>
  </si>
  <si>
    <t>FORNITORI</t>
  </si>
  <si>
    <t>COSTI DI PUBBLICITA'</t>
  </si>
  <si>
    <t>saldo</t>
  </si>
  <si>
    <t>F.DO AMMORT. COMPUTER</t>
  </si>
  <si>
    <t>COSTI DI PUBBLICITà</t>
  </si>
  <si>
    <t>PEZZI DI RICAMBIO</t>
  </si>
  <si>
    <t>CONSUMI DI PEZZI DI RICAMBIO</t>
  </si>
  <si>
    <t xml:space="preserve">Dopo le scritture di assestamento, Kaldor presenta la seguente </t>
  </si>
  <si>
    <t>SITUAZIONE CONTABILE</t>
  </si>
  <si>
    <t>CONSUMI DIRICAMBI</t>
  </si>
  <si>
    <t>CONSUMI</t>
  </si>
  <si>
    <t xml:space="preserve">UTENZE </t>
  </si>
  <si>
    <t>STATO PATRIM.FIN.</t>
  </si>
  <si>
    <t>F.DO AMM.COMPUTER</t>
  </si>
  <si>
    <t>FT DA RICEVERE</t>
  </si>
  <si>
    <t>Il conto Utile di esercizio ha un saldo avere di 1140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</si>
</sst>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[$-410]dddd\ d\ mmmm\ yyyy"/>
    <numFmt numFmtId="197" formatCode="d/m;@"/>
  </numFmts>
  <fonts count="55">
    <font>
      <sz val="10"/>
      <name val="Arial"/>
      <family val="0"/>
    </font>
    <font>
      <sz val="2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2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24"/>
      <color indexed="15"/>
      <name val="Arial"/>
      <family val="2"/>
    </font>
    <font>
      <sz val="24"/>
      <color indexed="62"/>
      <name val="Arial"/>
      <family val="2"/>
    </font>
    <font>
      <sz val="24"/>
      <color indexed="21"/>
      <name val="Arial"/>
      <family val="2"/>
    </font>
    <font>
      <sz val="24"/>
      <color indexed="51"/>
      <name val="Arial"/>
      <family val="2"/>
    </font>
    <font>
      <sz val="24"/>
      <color indexed="19"/>
      <name val="Arial"/>
      <family val="2"/>
    </font>
    <font>
      <sz val="2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rgb="FFFF0000"/>
      <name val="Arial"/>
      <family val="2"/>
    </font>
    <font>
      <sz val="24"/>
      <color rgb="FF00B0F0"/>
      <name val="Arial"/>
      <family val="2"/>
    </font>
    <font>
      <sz val="24"/>
      <color rgb="FF7030A0"/>
      <name val="Arial"/>
      <family val="2"/>
    </font>
    <font>
      <sz val="24"/>
      <color rgb="FF00B050"/>
      <name val="Arial"/>
      <family val="2"/>
    </font>
    <font>
      <sz val="24"/>
      <color rgb="FFFFC000"/>
      <name val="Arial"/>
      <family val="2"/>
    </font>
    <font>
      <sz val="24"/>
      <color theme="5" tint="-0.24997000396251678"/>
      <name val="Arial"/>
      <family val="2"/>
    </font>
    <font>
      <sz val="24"/>
      <color theme="2" tint="-0.4999699890613556"/>
      <name val="Arial"/>
      <family val="2"/>
    </font>
    <font>
      <sz val="24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197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97" fontId="1" fillId="0" borderId="13" xfId="0" applyNumberFormat="1" applyFont="1" applyBorder="1" applyAlignment="1">
      <alignment/>
    </xf>
    <xf numFmtId="197" fontId="0" fillId="0" borderId="13" xfId="0" applyNumberFormat="1" applyBorder="1" applyAlignment="1">
      <alignment/>
    </xf>
    <xf numFmtId="197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197" fontId="5" fillId="0" borderId="0" xfId="0" applyNumberFormat="1" applyFont="1" applyAlignment="1">
      <alignment/>
    </xf>
    <xf numFmtId="49" fontId="1" fillId="0" borderId="15" xfId="0" applyNumberFormat="1" applyFont="1" applyBorder="1" applyAlignment="1">
      <alignment/>
    </xf>
    <xf numFmtId="0" fontId="0" fillId="33" borderId="0" xfId="0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197" fontId="6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right"/>
    </xf>
    <xf numFmtId="197" fontId="6" fillId="0" borderId="0" xfId="0" applyNumberFormat="1" applyFont="1" applyFill="1" applyAlignment="1">
      <alignment/>
    </xf>
    <xf numFmtId="3" fontId="6" fillId="0" borderId="16" xfId="0" applyNumberFormat="1" applyFont="1" applyFill="1" applyBorder="1" applyAlignment="1">
      <alignment horizontal="right"/>
    </xf>
    <xf numFmtId="197" fontId="1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14" fontId="1" fillId="0" borderId="0" xfId="0" applyNumberFormat="1" applyFont="1" applyFill="1" applyAlignment="1">
      <alignment/>
    </xf>
    <xf numFmtId="197" fontId="47" fillId="0" borderId="0" xfId="0" applyNumberFormat="1" applyFont="1" applyAlignment="1">
      <alignment/>
    </xf>
    <xf numFmtId="3" fontId="47" fillId="0" borderId="16" xfId="0" applyNumberFormat="1" applyFont="1" applyBorder="1" applyAlignment="1">
      <alignment horizontal="right"/>
    </xf>
    <xf numFmtId="197" fontId="47" fillId="0" borderId="0" xfId="0" applyNumberFormat="1" applyFont="1" applyFill="1" applyAlignment="1">
      <alignment/>
    </xf>
    <xf numFmtId="3" fontId="47" fillId="0" borderId="16" xfId="0" applyNumberFormat="1" applyFont="1" applyFill="1" applyBorder="1" applyAlignment="1">
      <alignment horizontal="right"/>
    </xf>
    <xf numFmtId="3" fontId="47" fillId="0" borderId="17" xfId="0" applyNumberFormat="1" applyFont="1" applyBorder="1" applyAlignment="1">
      <alignment horizontal="right"/>
    </xf>
    <xf numFmtId="49" fontId="48" fillId="0" borderId="0" xfId="0" applyNumberFormat="1" applyFont="1" applyAlignment="1">
      <alignment/>
    </xf>
    <xf numFmtId="0" fontId="49" fillId="0" borderId="13" xfId="0" applyFont="1" applyBorder="1" applyAlignment="1">
      <alignment/>
    </xf>
    <xf numFmtId="3" fontId="49" fillId="0" borderId="13" xfId="0" applyNumberFormat="1" applyFont="1" applyBorder="1" applyAlignment="1">
      <alignment horizontal="right"/>
    </xf>
    <xf numFmtId="197" fontId="49" fillId="0" borderId="0" xfId="0" applyNumberFormat="1" applyFont="1" applyAlignment="1">
      <alignment/>
    </xf>
    <xf numFmtId="3" fontId="49" fillId="0" borderId="17" xfId="0" applyNumberFormat="1" applyFont="1" applyBorder="1" applyAlignment="1">
      <alignment horizontal="right"/>
    </xf>
    <xf numFmtId="197" fontId="49" fillId="0" borderId="0" xfId="0" applyNumberFormat="1" applyFont="1" applyFill="1" applyAlignment="1">
      <alignment/>
    </xf>
    <xf numFmtId="3" fontId="49" fillId="0" borderId="17" xfId="0" applyNumberFormat="1" applyFont="1" applyFill="1" applyBorder="1" applyAlignment="1">
      <alignment horizontal="right"/>
    </xf>
    <xf numFmtId="3" fontId="48" fillId="0" borderId="0" xfId="0" applyNumberFormat="1" applyFont="1" applyBorder="1" applyAlignment="1">
      <alignment horizontal="right"/>
    </xf>
    <xf numFmtId="197" fontId="50" fillId="0" borderId="13" xfId="0" applyNumberFormat="1" applyFont="1" applyBorder="1" applyAlignment="1">
      <alignment/>
    </xf>
    <xf numFmtId="197" fontId="50" fillId="0" borderId="0" xfId="0" applyNumberFormat="1" applyFont="1" applyFill="1" applyAlignment="1">
      <alignment/>
    </xf>
    <xf numFmtId="3" fontId="50" fillId="0" borderId="17" xfId="0" applyNumberFormat="1" applyFont="1" applyFill="1" applyBorder="1" applyAlignment="1">
      <alignment horizontal="right"/>
    </xf>
    <xf numFmtId="197" fontId="50" fillId="0" borderId="0" xfId="0" applyNumberFormat="1" applyFont="1" applyAlignment="1">
      <alignment/>
    </xf>
    <xf numFmtId="3" fontId="50" fillId="0" borderId="17" xfId="0" applyNumberFormat="1" applyFont="1" applyBorder="1" applyAlignment="1">
      <alignment horizontal="right"/>
    </xf>
    <xf numFmtId="197" fontId="51" fillId="0" borderId="13" xfId="0" applyNumberFormat="1" applyFont="1" applyBorder="1" applyAlignment="1">
      <alignment/>
    </xf>
    <xf numFmtId="197" fontId="51" fillId="0" borderId="0" xfId="0" applyNumberFormat="1" applyFont="1" applyAlignment="1">
      <alignment/>
    </xf>
    <xf numFmtId="3" fontId="51" fillId="0" borderId="16" xfId="0" applyNumberFormat="1" applyFont="1" applyBorder="1" applyAlignment="1">
      <alignment horizontal="right"/>
    </xf>
    <xf numFmtId="197" fontId="52" fillId="0" borderId="0" xfId="0" applyNumberFormat="1" applyFont="1" applyAlignment="1">
      <alignment/>
    </xf>
    <xf numFmtId="3" fontId="52" fillId="0" borderId="17" xfId="0" applyNumberFormat="1" applyFont="1" applyBorder="1" applyAlignment="1">
      <alignment horizontal="right"/>
    </xf>
    <xf numFmtId="197" fontId="53" fillId="0" borderId="0" xfId="0" applyNumberFormat="1" applyFont="1" applyAlignment="1">
      <alignment/>
    </xf>
    <xf numFmtId="3" fontId="53" fillId="0" borderId="16" xfId="0" applyNumberFormat="1" applyFont="1" applyBorder="1" applyAlignment="1">
      <alignment horizontal="right"/>
    </xf>
    <xf numFmtId="49" fontId="47" fillId="0" borderId="0" xfId="0" applyNumberFormat="1" applyFont="1" applyAlignment="1">
      <alignment/>
    </xf>
    <xf numFmtId="3" fontId="50" fillId="0" borderId="16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50" fillId="0" borderId="0" xfId="0" applyNumberFormat="1" applyFont="1" applyAlignment="1">
      <alignment/>
    </xf>
    <xf numFmtId="3" fontId="50" fillId="0" borderId="10" xfId="0" applyNumberFormat="1" applyFont="1" applyFill="1" applyBorder="1" applyAlignment="1">
      <alignment horizontal="right"/>
    </xf>
    <xf numFmtId="49" fontId="50" fillId="0" borderId="0" xfId="0" applyNumberFormat="1" applyFont="1" applyAlignment="1">
      <alignment shrinkToFit="1"/>
    </xf>
    <xf numFmtId="3" fontId="50" fillId="0" borderId="11" xfId="0" applyNumberFormat="1" applyFont="1" applyFill="1" applyBorder="1" applyAlignment="1">
      <alignment horizontal="right"/>
    </xf>
    <xf numFmtId="0" fontId="50" fillId="0" borderId="13" xfId="0" applyFont="1" applyBorder="1" applyAlignment="1">
      <alignment/>
    </xf>
    <xf numFmtId="3" fontId="50" fillId="0" borderId="13" xfId="0" applyNumberFormat="1" applyFont="1" applyBorder="1" applyAlignment="1">
      <alignment horizontal="right"/>
    </xf>
    <xf numFmtId="3" fontId="50" fillId="0" borderId="18" xfId="0" applyNumberFormat="1" applyFont="1" applyBorder="1" applyAlignment="1">
      <alignment horizontal="right"/>
    </xf>
    <xf numFmtId="49" fontId="49" fillId="0" borderId="0" xfId="0" applyNumberFormat="1" applyFont="1" applyFill="1" applyAlignment="1">
      <alignment/>
    </xf>
    <xf numFmtId="3" fontId="49" fillId="0" borderId="0" xfId="0" applyNumberFormat="1" applyFont="1" applyFill="1" applyBorder="1" applyAlignment="1">
      <alignment horizontal="right"/>
    </xf>
    <xf numFmtId="197" fontId="49" fillId="0" borderId="13" xfId="0" applyNumberFormat="1" applyFont="1" applyBorder="1" applyAlignment="1">
      <alignment/>
    </xf>
    <xf numFmtId="49" fontId="49" fillId="0" borderId="0" xfId="0" applyNumberFormat="1" applyFont="1" applyAlignment="1">
      <alignment/>
    </xf>
    <xf numFmtId="3" fontId="49" fillId="0" borderId="0" xfId="0" applyNumberFormat="1" applyFont="1" applyBorder="1" applyAlignment="1">
      <alignment horizontal="right"/>
    </xf>
    <xf numFmtId="49" fontId="54" fillId="0" borderId="0" xfId="0" applyNumberFormat="1" applyFont="1" applyAlignment="1">
      <alignment/>
    </xf>
    <xf numFmtId="3" fontId="54" fillId="0" borderId="16" xfId="0" applyNumberFormat="1" applyFont="1" applyFill="1" applyBorder="1" applyAlignment="1">
      <alignment horizontal="right"/>
    </xf>
    <xf numFmtId="0" fontId="54" fillId="0" borderId="13" xfId="0" applyFont="1" applyBorder="1" applyAlignment="1">
      <alignment/>
    </xf>
    <xf numFmtId="3" fontId="54" fillId="0" borderId="13" xfId="0" applyNumberFormat="1" applyFont="1" applyBorder="1" applyAlignment="1">
      <alignment horizontal="right"/>
    </xf>
    <xf numFmtId="49" fontId="54" fillId="34" borderId="0" xfId="0" applyNumberFormat="1" applyFont="1" applyFill="1" applyAlignment="1">
      <alignment/>
    </xf>
    <xf numFmtId="3" fontId="54" fillId="34" borderId="10" xfId="0" applyNumberFormat="1" applyFont="1" applyFill="1" applyBorder="1" applyAlignment="1">
      <alignment horizontal="right"/>
    </xf>
    <xf numFmtId="3" fontId="54" fillId="0" borderId="10" xfId="0" applyNumberFormat="1" applyFont="1" applyFill="1" applyBorder="1" applyAlignment="1">
      <alignment horizontal="right"/>
    </xf>
    <xf numFmtId="197" fontId="54" fillId="0" borderId="13" xfId="0" applyNumberFormat="1" applyFont="1" applyBorder="1" applyAlignment="1">
      <alignment/>
    </xf>
    <xf numFmtId="49" fontId="51" fillId="0" borderId="0" xfId="0" applyNumberFormat="1" applyFont="1" applyFill="1" applyAlignment="1">
      <alignment/>
    </xf>
    <xf numFmtId="3" fontId="51" fillId="0" borderId="0" xfId="0" applyNumberFormat="1" applyFont="1" applyFill="1" applyBorder="1" applyAlignment="1">
      <alignment horizontal="right"/>
    </xf>
    <xf numFmtId="0" fontId="51" fillId="0" borderId="13" xfId="0" applyFont="1" applyBorder="1" applyAlignment="1">
      <alignment/>
    </xf>
    <xf numFmtId="3" fontId="51" fillId="0" borderId="13" xfId="0" applyNumberFormat="1" applyFont="1" applyBorder="1" applyAlignment="1">
      <alignment horizontal="right"/>
    </xf>
    <xf numFmtId="0" fontId="51" fillId="0" borderId="15" xfId="0" applyFont="1" applyBorder="1" applyAlignment="1">
      <alignment/>
    </xf>
    <xf numFmtId="49" fontId="47" fillId="0" borderId="0" xfId="0" applyNumberFormat="1" applyFont="1" applyFill="1" applyAlignment="1">
      <alignment/>
    </xf>
    <xf numFmtId="3" fontId="47" fillId="0" borderId="17" xfId="0" applyNumberFormat="1" applyFont="1" applyFill="1" applyBorder="1" applyAlignment="1">
      <alignment horizontal="right"/>
    </xf>
    <xf numFmtId="197" fontId="47" fillId="0" borderId="13" xfId="0" applyNumberFormat="1" applyFont="1" applyBorder="1" applyAlignment="1">
      <alignment/>
    </xf>
    <xf numFmtId="0" fontId="47" fillId="0" borderId="15" xfId="0" applyFont="1" applyBorder="1" applyAlignment="1">
      <alignment/>
    </xf>
    <xf numFmtId="3" fontId="47" fillId="0" borderId="13" xfId="0" applyNumberFormat="1" applyFont="1" applyBorder="1" applyAlignment="1">
      <alignment horizontal="right"/>
    </xf>
    <xf numFmtId="49" fontId="47" fillId="0" borderId="15" xfId="0" applyNumberFormat="1" applyFont="1" applyBorder="1" applyAlignment="1">
      <alignment/>
    </xf>
    <xf numFmtId="0" fontId="47" fillId="0" borderId="13" xfId="0" applyFont="1" applyBorder="1" applyAlignment="1">
      <alignment/>
    </xf>
    <xf numFmtId="3" fontId="47" fillId="0" borderId="11" xfId="0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zoomScale="70" zoomScaleNormal="70" zoomScalePageLayoutView="0" workbookViewId="0" topLeftCell="A4">
      <selection activeCell="D10" sqref="D10"/>
    </sheetView>
  </sheetViews>
  <sheetFormatPr defaultColWidth="11.421875" defaultRowHeight="12.75"/>
  <cols>
    <col min="1" max="1" width="52.140625" style="0" customWidth="1"/>
    <col min="2" max="2" width="24.140625" style="0" customWidth="1"/>
    <col min="3" max="3" width="62.140625" style="0" bestFit="1" customWidth="1"/>
    <col min="4" max="4" width="25.8515625" style="0" customWidth="1"/>
  </cols>
  <sheetData>
    <row r="2" ht="29.25">
      <c r="A2" s="1" t="s">
        <v>31</v>
      </c>
    </row>
    <row r="3" ht="29.25">
      <c r="A3" s="1" t="s">
        <v>13</v>
      </c>
    </row>
    <row r="5" spans="1:4" ht="30" thickBot="1">
      <c r="A5" s="60" t="s">
        <v>32</v>
      </c>
      <c r="B5" s="60"/>
      <c r="C5" s="60"/>
      <c r="D5" s="60"/>
    </row>
    <row r="6" spans="1:4" ht="29.25">
      <c r="A6" s="74" t="s">
        <v>6</v>
      </c>
      <c r="B6" s="75">
        <v>8650</v>
      </c>
      <c r="C6" s="87" t="s">
        <v>7</v>
      </c>
      <c r="D6" s="88">
        <v>15000</v>
      </c>
    </row>
    <row r="7" spans="1:4" ht="29.25">
      <c r="A7" s="78" t="s">
        <v>4</v>
      </c>
      <c r="B7" s="79">
        <v>7000</v>
      </c>
      <c r="C7" s="82" t="s">
        <v>24</v>
      </c>
      <c r="D7" s="83">
        <v>1600</v>
      </c>
    </row>
    <row r="8" spans="1:4" ht="29.25">
      <c r="A8" s="74" t="s">
        <v>29</v>
      </c>
      <c r="B8" s="80">
        <v>1000</v>
      </c>
      <c r="C8" s="69" t="s">
        <v>8</v>
      </c>
      <c r="D8" s="70">
        <v>4900</v>
      </c>
    </row>
    <row r="9" spans="1:4" ht="29.25">
      <c r="A9" s="74" t="s">
        <v>23</v>
      </c>
      <c r="B9" s="80">
        <v>1400</v>
      </c>
      <c r="C9" s="82" t="s">
        <v>21</v>
      </c>
      <c r="D9" s="83">
        <v>1000</v>
      </c>
    </row>
    <row r="10" spans="1:4" ht="29.25">
      <c r="A10" s="62" t="s">
        <v>19</v>
      </c>
      <c r="B10" s="63">
        <v>600</v>
      </c>
      <c r="C10" s="69" t="s">
        <v>16</v>
      </c>
      <c r="D10" s="70">
        <v>15</v>
      </c>
    </row>
    <row r="11" spans="1:4" ht="29.25">
      <c r="A11" s="62" t="s">
        <v>9</v>
      </c>
      <c r="B11" s="63">
        <v>900</v>
      </c>
      <c r="C11" s="82" t="s">
        <v>17</v>
      </c>
      <c r="D11" s="83">
        <v>10</v>
      </c>
    </row>
    <row r="12" spans="1:4" ht="29.25">
      <c r="A12" s="62" t="s">
        <v>10</v>
      </c>
      <c r="B12" s="63">
        <v>250</v>
      </c>
      <c r="C12" s="82" t="s">
        <v>18</v>
      </c>
      <c r="D12" s="83">
        <v>150</v>
      </c>
    </row>
    <row r="13" spans="1:4" ht="29.25">
      <c r="A13" s="74" t="s">
        <v>5</v>
      </c>
      <c r="B13" s="80">
        <v>850</v>
      </c>
      <c r="C13" s="24"/>
      <c r="D13" s="21"/>
    </row>
    <row r="14" spans="1:4" ht="29.25">
      <c r="A14" s="62" t="s">
        <v>14</v>
      </c>
      <c r="B14" s="63">
        <v>1000</v>
      </c>
      <c r="C14" s="24"/>
      <c r="D14" s="21"/>
    </row>
    <row r="15" spans="1:4" ht="29.25">
      <c r="A15" s="64" t="s">
        <v>30</v>
      </c>
      <c r="B15" s="63">
        <v>800</v>
      </c>
      <c r="C15" s="24"/>
      <c r="D15" s="21"/>
    </row>
    <row r="16" spans="1:4" ht="29.25">
      <c r="A16" s="62" t="s">
        <v>15</v>
      </c>
      <c r="B16" s="63">
        <v>25</v>
      </c>
      <c r="C16" s="24"/>
      <c r="D16" s="21"/>
    </row>
    <row r="17" spans="1:4" ht="30" thickBot="1">
      <c r="A17" s="62" t="s">
        <v>11</v>
      </c>
      <c r="B17" s="65">
        <v>200</v>
      </c>
      <c r="C17" s="24"/>
      <c r="D17" s="22"/>
    </row>
    <row r="18" spans="1:4" ht="29.25">
      <c r="A18" s="2"/>
      <c r="B18" s="4">
        <f>SUM(B6:B17)</f>
        <v>22675</v>
      </c>
      <c r="C18" s="3"/>
      <c r="D18" s="5">
        <f>SUM(D6:D17)</f>
        <v>22675</v>
      </c>
    </row>
  </sheetData>
  <sheetProtection/>
  <mergeCells count="1"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D52" sqref="D52"/>
    </sheetView>
  </sheetViews>
  <sheetFormatPr defaultColWidth="9.140625" defaultRowHeight="12.75"/>
  <cols>
    <col min="1" max="1" width="13.8515625" style="0" bestFit="1" customWidth="1"/>
    <col min="2" max="2" width="24.140625" style="0" customWidth="1"/>
    <col min="3" max="3" width="13.8515625" style="0" bestFit="1" customWidth="1"/>
    <col min="4" max="4" width="25.8515625" style="0" customWidth="1"/>
    <col min="5" max="5" width="9.140625" style="20" customWidth="1"/>
    <col min="6" max="6" width="13.8515625" style="0" bestFit="1" customWidth="1"/>
    <col min="7" max="7" width="23.00390625" style="0" customWidth="1"/>
    <col min="8" max="8" width="13.421875" style="0" bestFit="1" customWidth="1"/>
    <col min="9" max="9" width="25.421875" style="0" customWidth="1"/>
    <col min="10" max="10" width="9.140625" style="20" customWidth="1"/>
  </cols>
  <sheetData>
    <row r="1" spans="1:9" ht="30" thickBot="1">
      <c r="A1" s="61" t="s">
        <v>6</v>
      </c>
      <c r="B1" s="61"/>
      <c r="C1" s="61"/>
      <c r="D1" s="61"/>
      <c r="F1" s="60" t="s">
        <v>4</v>
      </c>
      <c r="G1" s="60"/>
      <c r="H1" s="60"/>
      <c r="I1" s="60"/>
    </row>
    <row r="2" spans="1:9" ht="29.25">
      <c r="A2" s="26" t="s">
        <v>26</v>
      </c>
      <c r="B2" s="27">
        <v>8650</v>
      </c>
      <c r="C2" s="46"/>
      <c r="D2" s="47"/>
      <c r="F2" s="32" t="s">
        <v>26</v>
      </c>
      <c r="G2" s="33">
        <v>7000</v>
      </c>
      <c r="H2" s="48"/>
      <c r="I2" s="49"/>
    </row>
    <row r="3" spans="1:9" ht="29.25">
      <c r="A3" s="28"/>
      <c r="B3" s="25"/>
      <c r="C3" s="28"/>
      <c r="D3" s="21"/>
      <c r="F3" s="2"/>
      <c r="G3" s="4"/>
      <c r="H3" s="23"/>
      <c r="I3" s="29"/>
    </row>
    <row r="4" spans="1:9" ht="29.25">
      <c r="A4" s="28"/>
      <c r="B4" s="25"/>
      <c r="C4" s="28"/>
      <c r="D4" s="21"/>
      <c r="F4" s="2"/>
      <c r="G4" s="4"/>
      <c r="H4" s="2"/>
      <c r="I4" s="5"/>
    </row>
    <row r="5" spans="1:9" ht="30" thickBot="1">
      <c r="A5" s="28"/>
      <c r="B5" s="30"/>
      <c r="C5" s="28"/>
      <c r="D5" s="22"/>
      <c r="F5" s="2"/>
      <c r="G5" s="6"/>
      <c r="H5" s="2"/>
      <c r="I5" s="7"/>
    </row>
    <row r="6" spans="1:9" ht="29.25">
      <c r="A6" s="28"/>
      <c r="B6" s="25">
        <f>SUM(B2:B5)</f>
        <v>8650</v>
      </c>
      <c r="C6" s="31"/>
      <c r="D6" s="21">
        <f>SUM(D2:D5)</f>
        <v>0</v>
      </c>
      <c r="F6" s="2"/>
      <c r="G6" s="4">
        <f>SUM(G2:G5)</f>
        <v>7000</v>
      </c>
      <c r="H6" s="3"/>
      <c r="I6" s="5">
        <f>SUM(I2:I5)</f>
        <v>0</v>
      </c>
    </row>
    <row r="7" spans="1:9" ht="12">
      <c r="A7" s="20"/>
      <c r="B7" s="20"/>
      <c r="C7" s="20"/>
      <c r="D7" s="20"/>
      <c r="F7" s="20"/>
      <c r="G7" s="20"/>
      <c r="H7" s="20"/>
      <c r="I7" s="20"/>
    </row>
    <row r="8" spans="1:9" ht="30" thickBot="1">
      <c r="A8" s="61" t="s">
        <v>29</v>
      </c>
      <c r="B8" s="61"/>
      <c r="C8" s="61"/>
      <c r="D8" s="61"/>
      <c r="F8" s="61" t="s">
        <v>23</v>
      </c>
      <c r="G8" s="61"/>
      <c r="H8" s="61"/>
      <c r="I8" s="61"/>
    </row>
    <row r="9" spans="1:9" ht="29.25">
      <c r="A9" s="26" t="s">
        <v>26</v>
      </c>
      <c r="B9" s="27">
        <v>1000</v>
      </c>
      <c r="C9" s="46"/>
      <c r="D9" s="47"/>
      <c r="F9" s="34" t="s">
        <v>26</v>
      </c>
      <c r="G9" s="35">
        <v>1500</v>
      </c>
      <c r="H9" s="46"/>
      <c r="I9" s="47"/>
    </row>
    <row r="10" spans="1:9" ht="29.25">
      <c r="A10" s="28"/>
      <c r="B10" s="25"/>
      <c r="C10" s="28"/>
      <c r="D10" s="21"/>
      <c r="F10" s="28"/>
      <c r="G10" s="25"/>
      <c r="H10" s="28"/>
      <c r="I10" s="21"/>
    </row>
    <row r="11" spans="1:9" ht="29.25">
      <c r="A11" s="28"/>
      <c r="B11" s="25"/>
      <c r="C11" s="28"/>
      <c r="D11" s="21"/>
      <c r="F11" s="28"/>
      <c r="G11" s="25"/>
      <c r="H11" s="28"/>
      <c r="I11" s="21"/>
    </row>
    <row r="12" spans="1:9" ht="30" thickBot="1">
      <c r="A12" s="28"/>
      <c r="B12" s="30"/>
      <c r="C12" s="28"/>
      <c r="D12" s="22"/>
      <c r="F12" s="28"/>
      <c r="G12" s="30"/>
      <c r="H12" s="28"/>
      <c r="I12" s="22"/>
    </row>
    <row r="13" spans="1:9" ht="29.25">
      <c r="A13" s="28"/>
      <c r="B13" s="25">
        <f>SUM(B9:B12)</f>
        <v>1000</v>
      </c>
      <c r="C13" s="31"/>
      <c r="D13" s="21">
        <f>SUM(D9:D12)</f>
        <v>0</v>
      </c>
      <c r="F13" s="28"/>
      <c r="G13" s="25">
        <f>SUM(G9:G12)</f>
        <v>1500</v>
      </c>
      <c r="H13" s="31"/>
      <c r="I13" s="21">
        <f>SUM(I9:I12)</f>
        <v>0</v>
      </c>
    </row>
    <row r="14" spans="1:9" ht="12">
      <c r="A14" s="20"/>
      <c r="B14" s="20"/>
      <c r="C14" s="20"/>
      <c r="D14" s="20"/>
      <c r="F14" s="20"/>
      <c r="G14" s="20"/>
      <c r="H14" s="20"/>
      <c r="I14" s="20"/>
    </row>
    <row r="15" spans="1:9" ht="30" thickBot="1">
      <c r="A15" s="60" t="s">
        <v>19</v>
      </c>
      <c r="B15" s="60"/>
      <c r="C15" s="60"/>
      <c r="D15" s="60"/>
      <c r="F15" s="61" t="s">
        <v>9</v>
      </c>
      <c r="G15" s="61"/>
      <c r="H15" s="61"/>
      <c r="I15" s="61"/>
    </row>
    <row r="16" spans="1:9" ht="29.25">
      <c r="A16" s="32" t="s">
        <v>26</v>
      </c>
      <c r="B16" s="33">
        <v>600</v>
      </c>
      <c r="C16" s="40"/>
      <c r="D16" s="41"/>
      <c r="F16" s="34" t="s">
        <v>26</v>
      </c>
      <c r="G16" s="35">
        <v>900</v>
      </c>
      <c r="H16" s="42"/>
      <c r="I16" s="43"/>
    </row>
    <row r="17" spans="1:9" ht="29.25">
      <c r="A17" s="2"/>
      <c r="B17" s="4"/>
      <c r="C17" s="2"/>
      <c r="D17" s="5"/>
      <c r="F17" s="28"/>
      <c r="G17" s="25"/>
      <c r="H17" s="28"/>
      <c r="I17" s="21"/>
    </row>
    <row r="18" spans="1:9" ht="29.25">
      <c r="A18" s="2"/>
      <c r="B18" s="4"/>
      <c r="C18" s="2"/>
      <c r="D18" s="5"/>
      <c r="F18" s="28"/>
      <c r="G18" s="25"/>
      <c r="H18" s="28"/>
      <c r="I18" s="21"/>
    </row>
    <row r="19" spans="1:9" ht="30" thickBot="1">
      <c r="A19" s="2"/>
      <c r="B19" s="6"/>
      <c r="C19" s="2"/>
      <c r="D19" s="7"/>
      <c r="F19" s="28"/>
      <c r="G19" s="30"/>
      <c r="H19" s="28"/>
      <c r="I19" s="22"/>
    </row>
    <row r="20" spans="1:9" ht="29.25">
      <c r="A20" s="2"/>
      <c r="B20" s="4">
        <v>600</v>
      </c>
      <c r="C20" s="3"/>
      <c r="D20" s="5">
        <v>600</v>
      </c>
      <c r="F20" s="28"/>
      <c r="G20" s="25">
        <v>900</v>
      </c>
      <c r="H20" s="31"/>
      <c r="I20" s="21">
        <v>900</v>
      </c>
    </row>
    <row r="21" spans="1:9" ht="12">
      <c r="A21" s="20"/>
      <c r="B21" s="20"/>
      <c r="C21" s="20"/>
      <c r="D21" s="20"/>
      <c r="F21" s="20"/>
      <c r="G21" s="20"/>
      <c r="H21" s="20"/>
      <c r="I21" s="20"/>
    </row>
    <row r="22" spans="1:9" ht="30" thickBot="1">
      <c r="A22" s="60" t="s">
        <v>25</v>
      </c>
      <c r="B22" s="60"/>
      <c r="C22" s="60"/>
      <c r="D22" s="60"/>
      <c r="F22" s="60" t="s">
        <v>5</v>
      </c>
      <c r="G22" s="60"/>
      <c r="H22" s="60"/>
      <c r="I22" s="60"/>
    </row>
    <row r="23" spans="1:9" ht="29.25">
      <c r="A23" s="32" t="s">
        <v>26</v>
      </c>
      <c r="B23" s="33">
        <v>250</v>
      </c>
      <c r="C23" s="40"/>
      <c r="D23" s="41"/>
      <c r="F23" s="32" t="s">
        <v>26</v>
      </c>
      <c r="G23" s="33">
        <v>850</v>
      </c>
      <c r="H23" s="48"/>
      <c r="I23" s="49"/>
    </row>
    <row r="24" spans="1:9" ht="29.25">
      <c r="A24" s="2"/>
      <c r="B24" s="4"/>
      <c r="C24" s="2"/>
      <c r="D24" s="5"/>
      <c r="F24" s="2"/>
      <c r="G24" s="4"/>
      <c r="H24" s="2"/>
      <c r="I24" s="5"/>
    </row>
    <row r="25" spans="1:9" ht="29.25">
      <c r="A25" s="2"/>
      <c r="B25" s="4"/>
      <c r="C25" s="2"/>
      <c r="D25" s="5"/>
      <c r="F25" s="2"/>
      <c r="G25" s="4"/>
      <c r="H25" s="2"/>
      <c r="I25" s="5"/>
    </row>
    <row r="26" spans="1:9" ht="30" thickBot="1">
      <c r="A26" s="2"/>
      <c r="B26" s="6"/>
      <c r="C26" s="2"/>
      <c r="D26" s="7"/>
      <c r="F26" s="2"/>
      <c r="G26" s="6"/>
      <c r="H26" s="2"/>
      <c r="I26" s="7"/>
    </row>
    <row r="27" spans="1:9" ht="29.25">
      <c r="A27" s="2"/>
      <c r="B27" s="4">
        <v>250</v>
      </c>
      <c r="C27" s="3"/>
      <c r="D27" s="5">
        <v>150</v>
      </c>
      <c r="F27" s="2"/>
      <c r="G27" s="4">
        <v>850</v>
      </c>
      <c r="H27" s="3"/>
      <c r="I27" s="5">
        <v>850</v>
      </c>
    </row>
    <row r="28" spans="1:9" ht="12">
      <c r="A28" s="20"/>
      <c r="B28" s="20"/>
      <c r="C28" s="20"/>
      <c r="D28" s="20"/>
      <c r="F28" s="20"/>
      <c r="G28" s="20"/>
      <c r="H28" s="20"/>
      <c r="I28" s="20"/>
    </row>
    <row r="29" spans="1:9" ht="30" thickBot="1">
      <c r="A29" s="60" t="s">
        <v>14</v>
      </c>
      <c r="B29" s="60"/>
      <c r="C29" s="60"/>
      <c r="D29" s="60"/>
      <c r="F29" s="60" t="s">
        <v>33</v>
      </c>
      <c r="G29" s="60"/>
      <c r="H29" s="60"/>
      <c r="I29" s="60"/>
    </row>
    <row r="30" spans="1:9" ht="29.25">
      <c r="A30" s="32" t="s">
        <v>26</v>
      </c>
      <c r="B30" s="33">
        <v>1000</v>
      </c>
      <c r="C30" s="40"/>
      <c r="D30" s="41"/>
      <c r="F30" s="32" t="s">
        <v>26</v>
      </c>
      <c r="G30" s="33">
        <v>800</v>
      </c>
      <c r="H30" s="40"/>
      <c r="I30" s="41"/>
    </row>
    <row r="31" spans="1:9" ht="29.25">
      <c r="A31" s="2"/>
      <c r="B31" s="4"/>
      <c r="C31" s="2"/>
      <c r="D31" s="5"/>
      <c r="F31" s="2"/>
      <c r="G31" s="4"/>
      <c r="H31" s="2"/>
      <c r="I31" s="5"/>
    </row>
    <row r="32" spans="1:9" ht="29.25">
      <c r="A32" s="2"/>
      <c r="B32" s="4"/>
      <c r="C32" s="2"/>
      <c r="D32" s="5"/>
      <c r="F32" s="2"/>
      <c r="G32" s="4"/>
      <c r="H32" s="2"/>
      <c r="I32" s="5"/>
    </row>
    <row r="33" spans="1:9" ht="30" thickBot="1">
      <c r="A33" s="2"/>
      <c r="B33" s="6"/>
      <c r="C33" s="2"/>
      <c r="D33" s="7"/>
      <c r="F33" s="2"/>
      <c r="G33" s="6"/>
      <c r="H33" s="2"/>
      <c r="I33" s="7"/>
    </row>
    <row r="34" spans="1:9" ht="29.25">
      <c r="A34" s="2"/>
      <c r="B34" s="4">
        <v>1000</v>
      </c>
      <c r="C34" s="3"/>
      <c r="D34" s="5">
        <v>1000</v>
      </c>
      <c r="F34" s="2"/>
      <c r="G34" s="4">
        <v>800</v>
      </c>
      <c r="H34" s="3"/>
      <c r="I34" s="5">
        <v>800</v>
      </c>
    </row>
    <row r="35" spans="1:9" ht="12">
      <c r="A35" s="20"/>
      <c r="B35" s="20"/>
      <c r="C35" s="20"/>
      <c r="D35" s="20"/>
      <c r="F35" s="20"/>
      <c r="G35" s="20"/>
      <c r="H35" s="20"/>
      <c r="I35" s="20"/>
    </row>
    <row r="36" spans="1:9" ht="30" thickBot="1">
      <c r="A36" s="60" t="s">
        <v>15</v>
      </c>
      <c r="B36" s="60"/>
      <c r="C36" s="60"/>
      <c r="D36" s="60"/>
      <c r="F36" s="60" t="s">
        <v>11</v>
      </c>
      <c r="G36" s="60"/>
      <c r="H36" s="60"/>
      <c r="I36" s="60"/>
    </row>
    <row r="37" spans="1:9" ht="29.25">
      <c r="A37" s="32" t="s">
        <v>26</v>
      </c>
      <c r="B37" s="33">
        <v>25</v>
      </c>
      <c r="C37" s="40"/>
      <c r="D37" s="41"/>
      <c r="F37" s="32" t="s">
        <v>26</v>
      </c>
      <c r="G37" s="33">
        <v>200</v>
      </c>
      <c r="H37" s="40"/>
      <c r="I37" s="41"/>
    </row>
    <row r="38" spans="1:9" ht="29.25">
      <c r="A38" s="2"/>
      <c r="B38" s="4"/>
      <c r="C38" s="2"/>
      <c r="D38" s="5"/>
      <c r="F38" s="2"/>
      <c r="G38" s="4"/>
      <c r="H38" s="2"/>
      <c r="I38" s="5"/>
    </row>
    <row r="39" spans="1:9" ht="29.25">
      <c r="A39" s="2"/>
      <c r="B39" s="4"/>
      <c r="C39" s="2"/>
      <c r="D39" s="5"/>
      <c r="F39" s="2"/>
      <c r="G39" s="4"/>
      <c r="H39" s="2"/>
      <c r="I39" s="5"/>
    </row>
    <row r="40" spans="1:9" ht="30" thickBot="1">
      <c r="A40" s="2"/>
      <c r="B40" s="6"/>
      <c r="C40" s="2"/>
      <c r="D40" s="7"/>
      <c r="F40" s="2"/>
      <c r="G40" s="6"/>
      <c r="H40" s="2"/>
      <c r="I40" s="7"/>
    </row>
    <row r="41" spans="1:9" ht="29.25">
      <c r="A41" s="2"/>
      <c r="B41" s="4">
        <v>25</v>
      </c>
      <c r="C41" s="3"/>
      <c r="D41" s="5">
        <v>25</v>
      </c>
      <c r="F41" s="2"/>
      <c r="G41" s="4">
        <v>200</v>
      </c>
      <c r="H41" s="3"/>
      <c r="I41" s="5">
        <v>200</v>
      </c>
    </row>
    <row r="42" spans="1:9" ht="12">
      <c r="A42" s="20"/>
      <c r="B42" s="20"/>
      <c r="C42" s="20"/>
      <c r="D42" s="20"/>
      <c r="F42" s="20"/>
      <c r="G42" s="20"/>
      <c r="H42" s="20"/>
      <c r="I42" s="20"/>
    </row>
    <row r="43" spans="1:9" ht="30" thickBot="1">
      <c r="A43" s="60" t="s">
        <v>7</v>
      </c>
      <c r="B43" s="60"/>
      <c r="C43" s="60"/>
      <c r="D43" s="60"/>
      <c r="F43" s="60" t="s">
        <v>24</v>
      </c>
      <c r="G43" s="60"/>
      <c r="H43" s="60"/>
      <c r="I43" s="60"/>
    </row>
    <row r="44" spans="1:9" ht="29.25">
      <c r="A44" s="51"/>
      <c r="B44" s="52"/>
      <c r="C44" s="32" t="s">
        <v>26</v>
      </c>
      <c r="D44" s="36">
        <v>15000</v>
      </c>
      <c r="F44" s="51"/>
      <c r="G44" s="52"/>
      <c r="H44" s="32" t="s">
        <v>26</v>
      </c>
      <c r="I44" s="36">
        <v>1600</v>
      </c>
    </row>
    <row r="45" spans="1:9" ht="29.25">
      <c r="A45" s="2"/>
      <c r="B45" s="4"/>
      <c r="C45" s="2"/>
      <c r="D45" s="5"/>
      <c r="F45" s="2"/>
      <c r="G45" s="4"/>
      <c r="H45" s="2"/>
      <c r="I45" s="5"/>
    </row>
    <row r="46" spans="1:9" ht="29.25">
      <c r="A46" s="2"/>
      <c r="B46" s="4"/>
      <c r="C46" s="2"/>
      <c r="D46" s="5"/>
      <c r="F46" s="2"/>
      <c r="G46" s="4"/>
      <c r="H46" s="2"/>
      <c r="I46" s="5"/>
    </row>
    <row r="47" spans="1:9" ht="30" thickBot="1">
      <c r="A47" s="2"/>
      <c r="B47" s="6"/>
      <c r="C47" s="2"/>
      <c r="D47" s="7"/>
      <c r="F47" s="2"/>
      <c r="G47" s="6"/>
      <c r="H47" s="2"/>
      <c r="I47" s="7"/>
    </row>
    <row r="48" spans="1:9" ht="29.25">
      <c r="A48" s="2"/>
      <c r="B48" s="4">
        <v>15000</v>
      </c>
      <c r="C48" s="3"/>
      <c r="D48" s="5">
        <v>15000</v>
      </c>
      <c r="F48" s="2"/>
      <c r="G48" s="4">
        <v>1600</v>
      </c>
      <c r="H48" s="3"/>
      <c r="I48" s="5">
        <v>1600</v>
      </c>
    </row>
    <row r="49" spans="1:9" ht="12">
      <c r="A49" s="20"/>
      <c r="B49" s="20"/>
      <c r="C49" s="20"/>
      <c r="D49" s="20"/>
      <c r="F49" s="20"/>
      <c r="G49" s="20"/>
      <c r="H49" s="20"/>
      <c r="I49" s="20"/>
    </row>
    <row r="50" spans="1:9" ht="30" thickBot="1">
      <c r="A50" s="60" t="s">
        <v>8</v>
      </c>
      <c r="B50" s="60"/>
      <c r="C50" s="60"/>
      <c r="D50" s="60"/>
      <c r="F50" s="60" t="s">
        <v>27</v>
      </c>
      <c r="G50" s="60"/>
      <c r="H50" s="60"/>
      <c r="I50" s="60"/>
    </row>
    <row r="51" spans="1:9" ht="29.25">
      <c r="A51" s="48"/>
      <c r="B51" s="58"/>
      <c r="C51" s="32" t="s">
        <v>26</v>
      </c>
      <c r="D51" s="36">
        <v>4900</v>
      </c>
      <c r="F51" s="51"/>
      <c r="G51" s="52"/>
      <c r="H51" s="32" t="s">
        <v>26</v>
      </c>
      <c r="I51" s="36">
        <v>1000</v>
      </c>
    </row>
    <row r="52" spans="1:9" ht="29.25">
      <c r="A52" s="2"/>
      <c r="B52" s="4"/>
      <c r="C52" s="2"/>
      <c r="D52" s="5"/>
      <c r="F52" s="2"/>
      <c r="G52" s="4"/>
      <c r="H52" s="2"/>
      <c r="I52" s="5"/>
    </row>
    <row r="53" spans="1:9" ht="29.25">
      <c r="A53" s="2"/>
      <c r="B53" s="4"/>
      <c r="C53" s="2"/>
      <c r="D53" s="5"/>
      <c r="F53" s="2"/>
      <c r="G53" s="4"/>
      <c r="H53" s="2"/>
      <c r="I53" s="5"/>
    </row>
    <row r="54" spans="1:9" ht="30" thickBot="1">
      <c r="A54" s="2"/>
      <c r="B54" s="6"/>
      <c r="C54" s="2"/>
      <c r="D54" s="7"/>
      <c r="F54" s="2"/>
      <c r="G54" s="6"/>
      <c r="H54" s="2"/>
      <c r="I54" s="7"/>
    </row>
    <row r="55" spans="1:9" ht="29.25">
      <c r="A55" s="2"/>
      <c r="B55" s="4">
        <v>4700</v>
      </c>
      <c r="C55" s="3"/>
      <c r="D55" s="5">
        <v>4700</v>
      </c>
      <c r="F55" s="2"/>
      <c r="G55" s="4">
        <v>1000</v>
      </c>
      <c r="H55" s="3"/>
      <c r="I55" s="5">
        <v>1600</v>
      </c>
    </row>
    <row r="56" spans="1:9" ht="12">
      <c r="A56" s="20"/>
      <c r="B56" s="20"/>
      <c r="C56" s="20"/>
      <c r="D56" s="20"/>
      <c r="F56" s="20"/>
      <c r="G56" s="20"/>
      <c r="H56" s="20"/>
      <c r="I56" s="20"/>
    </row>
    <row r="57" spans="1:9" ht="30" thickBot="1">
      <c r="A57" s="60" t="s">
        <v>16</v>
      </c>
      <c r="B57" s="60"/>
      <c r="C57" s="60"/>
      <c r="D57" s="60"/>
      <c r="F57" s="60" t="s">
        <v>17</v>
      </c>
      <c r="G57" s="60"/>
      <c r="H57" s="60"/>
      <c r="I57" s="60"/>
    </row>
    <row r="58" spans="1:9" ht="29.25">
      <c r="A58" s="48"/>
      <c r="B58" s="58"/>
      <c r="C58" s="32" t="s">
        <v>26</v>
      </c>
      <c r="D58" s="36">
        <v>15</v>
      </c>
      <c r="F58" s="51"/>
      <c r="G58" s="52"/>
      <c r="H58" s="32" t="s">
        <v>26</v>
      </c>
      <c r="I58" s="36">
        <v>10</v>
      </c>
    </row>
    <row r="59" spans="1:9" ht="29.25">
      <c r="A59" s="2"/>
      <c r="B59" s="4"/>
      <c r="C59" s="2"/>
      <c r="D59" s="5"/>
      <c r="F59" s="2"/>
      <c r="G59" s="4"/>
      <c r="H59" s="2"/>
      <c r="I59" s="5"/>
    </row>
    <row r="60" spans="1:9" ht="29.25">
      <c r="A60" s="2"/>
      <c r="B60" s="4"/>
      <c r="C60" s="2"/>
      <c r="D60" s="5"/>
      <c r="F60" s="2"/>
      <c r="G60" s="4"/>
      <c r="H60" s="2"/>
      <c r="I60" s="5"/>
    </row>
    <row r="61" spans="1:9" ht="30" thickBot="1">
      <c r="A61" s="2"/>
      <c r="B61" s="6"/>
      <c r="C61" s="2"/>
      <c r="D61" s="7"/>
      <c r="F61" s="2"/>
      <c r="G61" s="6"/>
      <c r="H61" s="2"/>
      <c r="I61" s="7"/>
    </row>
    <row r="62" spans="1:9" ht="29.25">
      <c r="A62" s="2"/>
      <c r="B62" s="4"/>
      <c r="C62" s="3"/>
      <c r="D62" s="5">
        <v>15</v>
      </c>
      <c r="F62" s="2"/>
      <c r="G62" s="4">
        <v>10</v>
      </c>
      <c r="H62" s="3"/>
      <c r="I62" s="5">
        <v>10</v>
      </c>
    </row>
    <row r="63" spans="1:9" ht="12">
      <c r="A63" s="20"/>
      <c r="B63" s="20"/>
      <c r="C63" s="20"/>
      <c r="D63" s="20"/>
      <c r="F63" s="20"/>
      <c r="G63" s="20"/>
      <c r="H63" s="20"/>
      <c r="I63" s="20"/>
    </row>
    <row r="64" spans="1:9" ht="30" thickBot="1">
      <c r="A64" s="60" t="s">
        <v>18</v>
      </c>
      <c r="B64" s="60"/>
      <c r="C64" s="60"/>
      <c r="D64" s="60"/>
      <c r="F64" s="60" t="s">
        <v>22</v>
      </c>
      <c r="G64" s="60"/>
      <c r="H64" s="60"/>
      <c r="I64" s="60"/>
    </row>
    <row r="65" spans="1:9" ht="29.25">
      <c r="A65" s="51"/>
      <c r="B65" s="52"/>
      <c r="C65" s="32" t="s">
        <v>26</v>
      </c>
      <c r="D65" s="36">
        <v>150</v>
      </c>
      <c r="F65" s="55"/>
      <c r="G65" s="56"/>
      <c r="H65" s="53"/>
      <c r="I65" s="54"/>
    </row>
    <row r="66" spans="1:9" ht="29.25">
      <c r="A66" s="2"/>
      <c r="B66" s="4"/>
      <c r="C66" s="2"/>
      <c r="D66" s="5"/>
      <c r="F66" s="2"/>
      <c r="G66" s="4"/>
      <c r="H66" s="2"/>
      <c r="I66" s="5"/>
    </row>
    <row r="67" spans="1:9" ht="29.25">
      <c r="A67" s="2"/>
      <c r="B67" s="4"/>
      <c r="C67" s="2"/>
      <c r="D67" s="5"/>
      <c r="F67" s="2"/>
      <c r="G67" s="4"/>
      <c r="H67" s="2"/>
      <c r="I67" s="5"/>
    </row>
    <row r="68" spans="1:9" ht="30" thickBot="1">
      <c r="A68" s="2"/>
      <c r="B68" s="6"/>
      <c r="C68" s="2"/>
      <c r="D68" s="7"/>
      <c r="F68" s="2"/>
      <c r="G68" s="6"/>
      <c r="H68" s="2"/>
      <c r="I68" s="7"/>
    </row>
    <row r="69" spans="1:9" ht="29.25">
      <c r="A69" s="2"/>
      <c r="B69" s="4">
        <v>150</v>
      </c>
      <c r="C69" s="3"/>
      <c r="D69" s="5">
        <v>150</v>
      </c>
      <c r="F69" s="2"/>
      <c r="G69" s="4">
        <v>940</v>
      </c>
      <c r="H69" s="3"/>
      <c r="I69" s="5">
        <v>940</v>
      </c>
    </row>
  </sheetData>
  <sheetProtection/>
  <mergeCells count="20">
    <mergeCell ref="A64:D64"/>
    <mergeCell ref="F64:I64"/>
    <mergeCell ref="A43:D43"/>
    <mergeCell ref="F43:I43"/>
    <mergeCell ref="A50:D50"/>
    <mergeCell ref="F50:I50"/>
    <mergeCell ref="A57:D57"/>
    <mergeCell ref="F57:I57"/>
    <mergeCell ref="A22:D22"/>
    <mergeCell ref="F22:I22"/>
    <mergeCell ref="A29:D29"/>
    <mergeCell ref="F29:I29"/>
    <mergeCell ref="A36:D36"/>
    <mergeCell ref="F36:I36"/>
    <mergeCell ref="A1:D1"/>
    <mergeCell ref="F1:I1"/>
    <mergeCell ref="A8:D8"/>
    <mergeCell ref="F8:I8"/>
    <mergeCell ref="A15:D15"/>
    <mergeCell ref="F15:I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80" zoomScaleNormal="80" zoomScalePageLayoutView="0" workbookViewId="0" topLeftCell="A10">
      <selection activeCell="B16" sqref="B16"/>
    </sheetView>
  </sheetViews>
  <sheetFormatPr defaultColWidth="11.421875" defaultRowHeight="12.75"/>
  <cols>
    <col min="1" max="1" width="52.140625" style="0" bestFit="1" customWidth="1"/>
    <col min="2" max="2" width="24.140625" style="0" customWidth="1"/>
    <col min="3" max="3" width="61.421875" style="0" bestFit="1" customWidth="1"/>
    <col min="4" max="4" width="25.8515625" style="0" customWidth="1"/>
  </cols>
  <sheetData>
    <row r="1" spans="1:4" ht="30" thickBot="1">
      <c r="A1" s="60" t="s">
        <v>12</v>
      </c>
      <c r="B1" s="60"/>
      <c r="C1" s="60"/>
      <c r="D1" s="60"/>
    </row>
    <row r="2" spans="1:4" ht="29.25">
      <c r="A2" s="66" t="s">
        <v>19</v>
      </c>
      <c r="B2" s="68">
        <v>600</v>
      </c>
      <c r="C2" s="72" t="s">
        <v>8</v>
      </c>
      <c r="D2" s="41">
        <v>4900</v>
      </c>
    </row>
    <row r="3" spans="1:4" ht="29.25">
      <c r="A3" s="66" t="s">
        <v>9</v>
      </c>
      <c r="B3" s="67">
        <v>900</v>
      </c>
      <c r="C3" s="72" t="s">
        <v>16</v>
      </c>
      <c r="D3" s="73">
        <v>15</v>
      </c>
    </row>
    <row r="4" spans="1:4" ht="29.25">
      <c r="A4" s="66" t="s">
        <v>28</v>
      </c>
      <c r="B4" s="67">
        <v>250</v>
      </c>
      <c r="C4" s="37"/>
      <c r="D4" s="44"/>
    </row>
    <row r="5" spans="1:4" ht="29.25">
      <c r="A5" s="66" t="s">
        <v>14</v>
      </c>
      <c r="B5" s="67">
        <v>1000</v>
      </c>
      <c r="C5" s="17"/>
      <c r="D5" s="5"/>
    </row>
    <row r="6" spans="1:4" ht="29.25">
      <c r="A6" s="66" t="s">
        <v>34</v>
      </c>
      <c r="B6" s="67">
        <v>800</v>
      </c>
      <c r="C6" s="17"/>
      <c r="D6" s="5"/>
    </row>
    <row r="7" spans="1:4" ht="29.25">
      <c r="A7" s="66" t="s">
        <v>15</v>
      </c>
      <c r="B7" s="67">
        <v>25</v>
      </c>
      <c r="C7" s="17"/>
      <c r="D7" s="5"/>
    </row>
    <row r="8" spans="1:4" ht="29.25">
      <c r="A8" s="66" t="s">
        <v>35</v>
      </c>
      <c r="B8" s="67">
        <v>200</v>
      </c>
      <c r="C8" s="17"/>
      <c r="D8" s="5"/>
    </row>
    <row r="9" spans="1:4" ht="30" thickBot="1">
      <c r="A9" s="57" t="s">
        <v>22</v>
      </c>
      <c r="B9" s="94">
        <v>1140</v>
      </c>
      <c r="C9" s="17"/>
      <c r="D9" s="7"/>
    </row>
    <row r="10" spans="1:4" ht="29.25">
      <c r="A10" s="2"/>
      <c r="B10" s="4">
        <f>SUM(B2:B9)</f>
        <v>4915</v>
      </c>
      <c r="C10" s="3"/>
      <c r="D10" s="5">
        <f>SUM(D2:D9)</f>
        <v>4915</v>
      </c>
    </row>
    <row r="11" spans="1:4" ht="29.25">
      <c r="A11" s="18" t="s">
        <v>39</v>
      </c>
      <c r="B11" s="5"/>
      <c r="C11" s="3"/>
      <c r="D11" s="5"/>
    </row>
    <row r="12" spans="1:4" ht="29.25">
      <c r="A12" s="2"/>
      <c r="B12" s="5"/>
      <c r="C12" s="3"/>
      <c r="D12" s="5"/>
    </row>
    <row r="15" spans="1:4" ht="30" thickBot="1">
      <c r="A15" s="60" t="s">
        <v>20</v>
      </c>
      <c r="B15" s="60"/>
      <c r="C15" s="60"/>
      <c r="D15" s="60"/>
    </row>
    <row r="16" spans="1:4" ht="29.25">
      <c r="A16" s="76" t="s">
        <v>6</v>
      </c>
      <c r="B16" s="77">
        <v>8650</v>
      </c>
      <c r="C16" s="84" t="s">
        <v>24</v>
      </c>
      <c r="D16" s="85">
        <v>1600</v>
      </c>
    </row>
    <row r="17" spans="1:4" ht="29.25">
      <c r="A17" s="76" t="s">
        <v>4</v>
      </c>
      <c r="B17" s="77">
        <v>7000</v>
      </c>
      <c r="C17" s="86" t="s">
        <v>37</v>
      </c>
      <c r="D17" s="85">
        <v>1000</v>
      </c>
    </row>
    <row r="18" spans="1:4" ht="29.25">
      <c r="A18" s="76" t="s">
        <v>29</v>
      </c>
      <c r="B18" s="77">
        <v>1000</v>
      </c>
      <c r="C18" s="86" t="s">
        <v>17</v>
      </c>
      <c r="D18" s="85">
        <v>10</v>
      </c>
    </row>
    <row r="19" spans="1:4" ht="29.25">
      <c r="A19" s="76" t="s">
        <v>23</v>
      </c>
      <c r="B19" s="77">
        <v>1400</v>
      </c>
      <c r="C19" s="86" t="s">
        <v>38</v>
      </c>
      <c r="D19" s="85">
        <v>150</v>
      </c>
    </row>
    <row r="20" spans="1:4" ht="29.25">
      <c r="A20" s="76" t="s">
        <v>5</v>
      </c>
      <c r="B20" s="77">
        <v>850</v>
      </c>
      <c r="C20" s="57" t="s">
        <v>7</v>
      </c>
      <c r="D20" s="59">
        <v>15000</v>
      </c>
    </row>
    <row r="21" spans="1:4" ht="29.25">
      <c r="A21" s="17"/>
      <c r="B21" s="4"/>
      <c r="C21" s="57" t="s">
        <v>22</v>
      </c>
      <c r="D21" s="59">
        <v>1140</v>
      </c>
    </row>
    <row r="22" spans="1:4" ht="29.25">
      <c r="A22" s="17"/>
      <c r="B22" s="4"/>
      <c r="C22" s="17"/>
      <c r="D22" s="5"/>
    </row>
    <row r="23" spans="1:4" ht="30" thickBot="1">
      <c r="A23" s="17"/>
      <c r="B23" s="6"/>
      <c r="C23" s="17"/>
      <c r="D23" s="7"/>
    </row>
    <row r="24" spans="1:4" ht="29.25">
      <c r="A24" s="2"/>
      <c r="B24" s="4">
        <f>SUM(B16:B23)</f>
        <v>18900</v>
      </c>
      <c r="C24" s="3"/>
      <c r="D24" s="5">
        <f>SUM(D16:D23)</f>
        <v>18900</v>
      </c>
    </row>
  </sheetData>
  <sheetProtection/>
  <mergeCells count="2">
    <mergeCell ref="A1:D1"/>
    <mergeCell ref="A15:D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6"/>
  <sheetViews>
    <sheetView zoomScale="80" zoomScaleNormal="80" zoomScalePageLayoutView="0" workbookViewId="0" topLeftCell="A12">
      <selection activeCell="C22" sqref="C22"/>
    </sheetView>
  </sheetViews>
  <sheetFormatPr defaultColWidth="11.421875" defaultRowHeight="12.75"/>
  <cols>
    <col min="1" max="1" width="15.140625" style="13" customWidth="1"/>
    <col min="2" max="2" width="69.421875" style="9" customWidth="1"/>
    <col min="3" max="3" width="28.8515625" style="11" bestFit="1" customWidth="1"/>
    <col min="4" max="4" width="29.140625" style="11" customWidth="1"/>
  </cols>
  <sheetData>
    <row r="1" spans="1:4" ht="30" thickBot="1">
      <c r="A1" s="14" t="s">
        <v>0</v>
      </c>
      <c r="B1" s="15" t="s">
        <v>1</v>
      </c>
      <c r="C1" s="16" t="s">
        <v>2</v>
      </c>
      <c r="D1" s="16" t="s">
        <v>3</v>
      </c>
    </row>
    <row r="2" spans="1:4" ht="29.25">
      <c r="A2" s="45">
        <v>44926</v>
      </c>
      <c r="B2" s="66" t="s">
        <v>19</v>
      </c>
      <c r="C2" s="67"/>
      <c r="D2" s="68">
        <v>600</v>
      </c>
    </row>
    <row r="3" spans="1:4" ht="29.25">
      <c r="A3" s="45"/>
      <c r="B3" s="66" t="s">
        <v>9</v>
      </c>
      <c r="C3" s="67"/>
      <c r="D3" s="67">
        <v>900</v>
      </c>
    </row>
    <row r="4" spans="1:4" ht="29.25">
      <c r="A4" s="45"/>
      <c r="B4" s="66" t="s">
        <v>28</v>
      </c>
      <c r="C4" s="67"/>
      <c r="D4" s="67">
        <v>250</v>
      </c>
    </row>
    <row r="5" spans="1:4" ht="29.25">
      <c r="A5" s="45"/>
      <c r="B5" s="66" t="s">
        <v>14</v>
      </c>
      <c r="C5" s="67"/>
      <c r="D5" s="67">
        <v>1000</v>
      </c>
    </row>
    <row r="6" spans="1:4" ht="29.25">
      <c r="A6" s="45"/>
      <c r="B6" s="66" t="s">
        <v>34</v>
      </c>
      <c r="C6" s="67"/>
      <c r="D6" s="67">
        <v>800</v>
      </c>
    </row>
    <row r="7" spans="1:4" ht="29.25">
      <c r="A7" s="45"/>
      <c r="B7" s="66" t="s">
        <v>15</v>
      </c>
      <c r="C7" s="67"/>
      <c r="D7" s="67">
        <v>25</v>
      </c>
    </row>
    <row r="8" spans="1:4" ht="29.25">
      <c r="A8" s="45"/>
      <c r="B8" s="66" t="s">
        <v>35</v>
      </c>
      <c r="C8" s="67"/>
      <c r="D8" s="67">
        <v>200</v>
      </c>
    </row>
    <row r="9" spans="1:4" ht="29.25">
      <c r="A9" s="45"/>
      <c r="B9" s="66" t="s">
        <v>12</v>
      </c>
      <c r="C9" s="67">
        <f>SUM(D2:D8)</f>
        <v>3775</v>
      </c>
      <c r="D9" s="67"/>
    </row>
    <row r="10" spans="1:4" ht="29.25">
      <c r="A10" s="71">
        <v>44926</v>
      </c>
      <c r="B10" s="38" t="s">
        <v>8</v>
      </c>
      <c r="C10" s="39">
        <v>4900</v>
      </c>
      <c r="D10" s="39"/>
    </row>
    <row r="11" spans="1:4" ht="29.25">
      <c r="A11" s="45"/>
      <c r="B11" s="38" t="s">
        <v>16</v>
      </c>
      <c r="C11" s="39">
        <v>15</v>
      </c>
      <c r="D11" s="39"/>
    </row>
    <row r="12" spans="1:4" ht="29.25">
      <c r="A12" s="45"/>
      <c r="B12" s="38" t="s">
        <v>12</v>
      </c>
      <c r="C12" s="39"/>
      <c r="D12" s="39">
        <v>4915</v>
      </c>
    </row>
    <row r="13" spans="1:4" ht="29.25">
      <c r="A13" s="81">
        <v>44926</v>
      </c>
      <c r="B13" s="76" t="s">
        <v>6</v>
      </c>
      <c r="C13" s="77"/>
      <c r="D13" s="77">
        <v>8650</v>
      </c>
    </row>
    <row r="14" spans="1:4" ht="29.25">
      <c r="A14" s="50"/>
      <c r="B14" s="76" t="s">
        <v>4</v>
      </c>
      <c r="C14" s="77"/>
      <c r="D14" s="77">
        <v>7000</v>
      </c>
    </row>
    <row r="15" spans="1:4" ht="29.25">
      <c r="A15" s="50"/>
      <c r="B15" s="76" t="s">
        <v>29</v>
      </c>
      <c r="C15" s="77"/>
      <c r="D15" s="77">
        <v>1000</v>
      </c>
    </row>
    <row r="16" spans="1:4" ht="29.25">
      <c r="A16" s="50"/>
      <c r="B16" s="76" t="s">
        <v>23</v>
      </c>
      <c r="C16" s="77"/>
      <c r="D16" s="77">
        <v>1400</v>
      </c>
    </row>
    <row r="17" spans="1:4" ht="29.25">
      <c r="A17" s="50"/>
      <c r="B17" s="76" t="s">
        <v>5</v>
      </c>
      <c r="C17" s="77"/>
      <c r="D17" s="77">
        <v>850</v>
      </c>
    </row>
    <row r="18" spans="1:4" ht="29.25">
      <c r="A18" s="50"/>
      <c r="B18" s="76" t="s">
        <v>36</v>
      </c>
      <c r="C18" s="77">
        <f>SUM(D13:D17)</f>
        <v>18900</v>
      </c>
      <c r="D18" s="77"/>
    </row>
    <row r="19" spans="1:4" ht="29.25">
      <c r="A19" s="50">
        <v>44926</v>
      </c>
      <c r="B19" s="84" t="s">
        <v>24</v>
      </c>
      <c r="C19" s="85">
        <v>1600</v>
      </c>
      <c r="D19" s="85"/>
    </row>
    <row r="20" spans="1:4" ht="29.25">
      <c r="A20" s="50"/>
      <c r="B20" s="86" t="s">
        <v>37</v>
      </c>
      <c r="C20" s="85">
        <v>1000</v>
      </c>
      <c r="D20" s="85"/>
    </row>
    <row r="21" spans="1:4" ht="29.25">
      <c r="A21" s="50"/>
      <c r="B21" s="86" t="s">
        <v>17</v>
      </c>
      <c r="C21" s="85">
        <v>10</v>
      </c>
      <c r="D21" s="85"/>
    </row>
    <row r="22" spans="1:4" ht="29.25">
      <c r="A22" s="50"/>
      <c r="B22" s="86" t="s">
        <v>38</v>
      </c>
      <c r="C22" s="85">
        <v>150</v>
      </c>
      <c r="D22" s="85"/>
    </row>
    <row r="23" spans="1:4" ht="29.25">
      <c r="A23" s="50"/>
      <c r="B23" s="86" t="s">
        <v>36</v>
      </c>
      <c r="C23" s="85"/>
      <c r="D23" s="85">
        <v>2765</v>
      </c>
    </row>
    <row r="24" spans="1:4" ht="29.25">
      <c r="A24" s="89">
        <v>44926</v>
      </c>
      <c r="B24" s="90" t="s">
        <v>7</v>
      </c>
      <c r="C24" s="91">
        <v>15000</v>
      </c>
      <c r="D24" s="91"/>
    </row>
    <row r="25" spans="1:4" ht="29.25">
      <c r="A25" s="89"/>
      <c r="B25" s="90" t="s">
        <v>36</v>
      </c>
      <c r="C25" s="91"/>
      <c r="D25" s="91">
        <v>15000</v>
      </c>
    </row>
    <row r="26" spans="1:4" ht="29.25">
      <c r="A26" s="89">
        <v>44926</v>
      </c>
      <c r="B26" s="92" t="s">
        <v>12</v>
      </c>
      <c r="C26" s="91">
        <v>1140</v>
      </c>
      <c r="D26" s="91"/>
    </row>
    <row r="27" spans="1:4" ht="29.25">
      <c r="A27" s="89"/>
      <c r="B27" s="93" t="s">
        <v>22</v>
      </c>
      <c r="C27" s="91"/>
      <c r="D27" s="91">
        <v>1140</v>
      </c>
    </row>
    <row r="28" spans="1:4" ht="29.25">
      <c r="A28" s="89">
        <v>44926</v>
      </c>
      <c r="B28" s="92" t="s">
        <v>22</v>
      </c>
      <c r="C28" s="91">
        <v>1140</v>
      </c>
      <c r="D28" s="91"/>
    </row>
    <row r="29" spans="1:4" ht="29.25">
      <c r="A29" s="89"/>
      <c r="B29" s="93" t="s">
        <v>36</v>
      </c>
      <c r="C29" s="91"/>
      <c r="D29" s="91">
        <v>1140</v>
      </c>
    </row>
    <row r="30" spans="1:4" ht="29.25">
      <c r="A30" s="12"/>
      <c r="B30" s="19"/>
      <c r="C30" s="10"/>
      <c r="D30" s="10"/>
    </row>
    <row r="31" spans="1:4" ht="29.25">
      <c r="A31" s="12"/>
      <c r="B31" s="8"/>
      <c r="C31" s="10"/>
      <c r="D31" s="10"/>
    </row>
    <row r="32" spans="1:4" ht="29.25">
      <c r="A32" s="12"/>
      <c r="B32" s="17"/>
      <c r="C32" s="10"/>
      <c r="D32" s="10"/>
    </row>
    <row r="33" spans="1:4" ht="29.25">
      <c r="A33" s="12"/>
      <c r="B33" s="19"/>
      <c r="C33" s="10"/>
      <c r="D33" s="10"/>
    </row>
    <row r="34" spans="1:4" ht="29.25">
      <c r="A34" s="12"/>
      <c r="B34" s="17"/>
      <c r="C34" s="10"/>
      <c r="D34" s="10"/>
    </row>
    <row r="35" spans="1:4" ht="29.25">
      <c r="A35" s="12"/>
      <c r="B35" s="17"/>
      <c r="C35" s="10"/>
      <c r="D35" s="10"/>
    </row>
    <row r="36" spans="1:4" ht="29.25">
      <c r="A36" s="12"/>
      <c r="B36" s="17"/>
      <c r="C36" s="10"/>
      <c r="D36" s="10"/>
    </row>
    <row r="37" spans="1:4" ht="29.25">
      <c r="A37" s="12"/>
      <c r="B37" s="17"/>
      <c r="C37" s="10"/>
      <c r="D37" s="10"/>
    </row>
    <row r="38" spans="1:4" ht="29.25">
      <c r="A38" s="12"/>
      <c r="B38" s="17"/>
      <c r="C38" s="10"/>
      <c r="D38" s="10"/>
    </row>
    <row r="39" spans="1:4" ht="29.25">
      <c r="A39" s="12"/>
      <c r="B39" s="17"/>
      <c r="C39" s="10"/>
      <c r="D39" s="10"/>
    </row>
    <row r="40" spans="1:4" ht="29.25">
      <c r="A40" s="12"/>
      <c r="B40" s="17"/>
      <c r="C40" s="10"/>
      <c r="D40" s="10"/>
    </row>
    <row r="41" spans="1:4" ht="29.25">
      <c r="A41" s="12"/>
      <c r="B41" s="17"/>
      <c r="C41" s="10"/>
      <c r="D41" s="10"/>
    </row>
    <row r="42" spans="1:4" ht="29.25">
      <c r="A42" s="12"/>
      <c r="B42" s="17"/>
      <c r="C42" s="10"/>
      <c r="D42" s="10"/>
    </row>
    <row r="43" spans="1:4" ht="29.25">
      <c r="A43" s="12"/>
      <c r="B43" s="17"/>
      <c r="C43" s="10"/>
      <c r="D43" s="10"/>
    </row>
    <row r="44" spans="1:4" ht="29.25">
      <c r="A44" s="12"/>
      <c r="B44" s="17"/>
      <c r="C44" s="10"/>
      <c r="D44" s="10"/>
    </row>
    <row r="45" spans="1:4" ht="29.25">
      <c r="A45" s="12"/>
      <c r="B45" s="17"/>
      <c r="C45" s="10"/>
      <c r="D45" s="10"/>
    </row>
    <row r="46" spans="1:4" ht="29.25">
      <c r="A46" s="12"/>
      <c r="B46" s="17"/>
      <c r="C46" s="10"/>
      <c r="D46" s="10"/>
    </row>
    <row r="47" spans="1:4" ht="29.25">
      <c r="A47" s="12"/>
      <c r="B47" s="17"/>
      <c r="C47" s="10"/>
      <c r="D47" s="10"/>
    </row>
    <row r="48" spans="1:4" ht="29.25">
      <c r="A48" s="12"/>
      <c r="B48" s="17"/>
      <c r="C48" s="10"/>
      <c r="D48" s="10"/>
    </row>
    <row r="49" spans="1:4" ht="29.25">
      <c r="A49" s="12"/>
      <c r="B49" s="17"/>
      <c r="C49" s="10"/>
      <c r="D49" s="10"/>
    </row>
    <row r="50" spans="1:4" ht="29.25">
      <c r="A50" s="12"/>
      <c r="B50" s="17"/>
      <c r="C50" s="10"/>
      <c r="D50" s="10"/>
    </row>
    <row r="51" spans="1:4" ht="29.25">
      <c r="A51" s="12"/>
      <c r="B51" s="17"/>
      <c r="C51" s="10"/>
      <c r="D51" s="10"/>
    </row>
    <row r="52" spans="1:4" ht="29.25">
      <c r="A52" s="12"/>
      <c r="B52" s="17"/>
      <c r="C52" s="10"/>
      <c r="D52" s="10"/>
    </row>
    <row r="53" spans="1:4" ht="29.25">
      <c r="A53" s="12"/>
      <c r="B53" s="17"/>
      <c r="C53" s="10"/>
      <c r="D53" s="10"/>
    </row>
    <row r="54" spans="1:4" ht="29.25">
      <c r="A54" s="12"/>
      <c r="B54" s="17"/>
      <c r="C54" s="10"/>
      <c r="D54" s="10"/>
    </row>
    <row r="55" spans="1:4" ht="29.25">
      <c r="A55" s="12"/>
      <c r="B55" s="17"/>
      <c r="C55" s="10"/>
      <c r="D55" s="10"/>
    </row>
    <row r="56" spans="1:4" ht="29.25">
      <c r="A56" s="12"/>
      <c r="B56" s="17"/>
      <c r="C56" s="10"/>
      <c r="D56" s="10"/>
    </row>
    <row r="57" spans="1:4" ht="29.25">
      <c r="A57" s="12"/>
      <c r="B57" s="17"/>
      <c r="C57" s="10"/>
      <c r="D57" s="10"/>
    </row>
    <row r="58" spans="1:4" ht="29.25">
      <c r="A58" s="12"/>
      <c r="B58" s="17"/>
      <c r="C58" s="10"/>
      <c r="D58" s="10"/>
    </row>
    <row r="59" spans="1:4" ht="29.25">
      <c r="A59" s="12"/>
      <c r="B59" s="17"/>
      <c r="C59" s="10"/>
      <c r="D59" s="10"/>
    </row>
    <row r="60" spans="1:4" ht="29.25">
      <c r="A60" s="12"/>
      <c r="B60" s="17"/>
      <c r="C60" s="10"/>
      <c r="D60" s="10"/>
    </row>
    <row r="61" spans="1:4" ht="29.25">
      <c r="A61" s="12"/>
      <c r="B61" s="17"/>
      <c r="C61" s="10"/>
      <c r="D61" s="10"/>
    </row>
    <row r="62" spans="1:4" ht="29.25">
      <c r="A62" s="12"/>
      <c r="B62" s="17"/>
      <c r="C62" s="10"/>
      <c r="D62" s="10"/>
    </row>
    <row r="63" spans="1:4" ht="29.25">
      <c r="A63" s="12"/>
      <c r="B63" s="17"/>
      <c r="C63" s="10"/>
      <c r="D63" s="10"/>
    </row>
    <row r="64" spans="1:4" ht="29.25">
      <c r="A64" s="12"/>
      <c r="B64" s="17"/>
      <c r="C64" s="10"/>
      <c r="D64" s="10"/>
    </row>
    <row r="65" spans="1:4" ht="29.25">
      <c r="A65" s="12"/>
      <c r="B65" s="17"/>
      <c r="C65" s="10"/>
      <c r="D65" s="10"/>
    </row>
    <row r="66" spans="1:4" ht="29.25">
      <c r="A66" s="12"/>
      <c r="B66" s="17"/>
      <c r="C66" s="10"/>
      <c r="D66" s="1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raffaele fiume</cp:lastModifiedBy>
  <dcterms:created xsi:type="dcterms:W3CDTF">1996-11-05T10:16:36Z</dcterms:created>
  <dcterms:modified xsi:type="dcterms:W3CDTF">2022-10-11T09:20:52Z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