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1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mariniellofiume.sharepoint.com/Documenti condivisi/Documenti correnti/05 FIUME università/0000 DIDATTICA C/01 Ragioneria 22-23/"/>
    </mc:Choice>
  </mc:AlternateContent>
  <xr:revisionPtr revIDLastSave="319" documentId="13_ncr:1_{1EE177E2-BDEF-4288-BB9E-DD8B53FDF088}" xr6:coauthVersionLast="47" xr6:coauthVersionMax="47" xr10:uidLastSave="{BA4230B9-9512-42EB-9A9F-DB8C6197A5A3}"/>
  <bookViews>
    <workbookView xWindow="420" yWindow="312" windowWidth="24636" windowHeight="15744" firstSheet="8" activeTab="8" xr2:uid="{00000000-000D-0000-FFFF-FFFF00000000}"/>
  </bookViews>
  <sheets>
    <sheet name="Prima nota 1" sheetId="16" r:id="rId1"/>
    <sheet name="Mastro 1" sheetId="17" r:id="rId2"/>
    <sheet name="Giornale 1" sheetId="18" r:id="rId3"/>
    <sheet name="Prima nota 2" sheetId="11" r:id="rId4"/>
    <sheet name="Mastro 2" sheetId="3" r:id="rId5"/>
    <sheet name="Giornale 2" sheetId="15" r:id="rId6"/>
    <sheet name="Prima nota 3" sheetId="1" r:id="rId7"/>
    <sheet name="Mastro 3" sheetId="13" r:id="rId8"/>
    <sheet name="Giornale 3" sheetId="14" r:id="rId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17" l="1"/>
  <c r="G18" i="17"/>
  <c r="D18" i="17"/>
  <c r="B18" i="17"/>
  <c r="I9" i="17"/>
  <c r="G9" i="17"/>
  <c r="D9" i="17"/>
  <c r="B9" i="17"/>
  <c r="B7" i="13" l="1"/>
  <c r="D7" i="13"/>
  <c r="G7" i="13"/>
  <c r="I7" i="13"/>
  <c r="B14" i="13"/>
  <c r="D14" i="13"/>
  <c r="G14" i="13"/>
  <c r="I14" i="13"/>
  <c r="B21" i="13"/>
  <c r="D21" i="13"/>
  <c r="G21" i="13"/>
  <c r="I21" i="13"/>
  <c r="B28" i="13"/>
  <c r="D28" i="13"/>
  <c r="G28" i="13"/>
  <c r="I28" i="13"/>
  <c r="B35" i="13"/>
  <c r="D35" i="13"/>
  <c r="G35" i="13"/>
  <c r="I35" i="13"/>
  <c r="B6" i="3"/>
  <c r="D6" i="3"/>
  <c r="G6" i="3"/>
  <c r="I6" i="3"/>
  <c r="B13" i="3"/>
  <c r="D13" i="3"/>
  <c r="G13" i="3"/>
  <c r="I13" i="3"/>
  <c r="B20" i="3"/>
  <c r="D20" i="3"/>
  <c r="G20" i="3"/>
  <c r="I20" i="3"/>
  <c r="B27" i="3"/>
  <c r="D27" i="3"/>
  <c r="G27" i="3"/>
  <c r="I27" i="3"/>
  <c r="B34" i="3"/>
  <c r="D34" i="3"/>
  <c r="G34" i="3"/>
  <c r="I34" i="3"/>
  <c r="B41" i="3"/>
  <c r="D41" i="3"/>
  <c r="G41" i="3"/>
  <c r="I41" i="3"/>
</calcChain>
</file>

<file path=xl/sharedStrings.xml><?xml version="1.0" encoding="utf-8"?>
<sst xmlns="http://schemas.openxmlformats.org/spreadsheetml/2006/main" count="90" uniqueCount="54">
  <si>
    <t>COSTITUZIONE SOCIETA'</t>
  </si>
  <si>
    <t>N.B.: casistica semplificata</t>
  </si>
  <si>
    <t>Rino e Simona Rossi costituiscono una società di manutenzione caldaie,</t>
  </si>
  <si>
    <t xml:space="preserve">la KALDOR srl, sottoscrivendo due quote uguali </t>
  </si>
  <si>
    <t>da € 10.000 ciascuna</t>
  </si>
  <si>
    <t>Il versamento avviene come segue:</t>
  </si>
  <si>
    <t>Rino versa in contanti, con il 25% al momento dell'atto</t>
  </si>
  <si>
    <t>Simona conferira' crediti per € 4.000 e un furgone per € 6.000</t>
  </si>
  <si>
    <t>Simona effettua i suoi conferimenti</t>
  </si>
  <si>
    <t>Rino salda la sua quota in contanti</t>
  </si>
  <si>
    <t>CASSA</t>
  </si>
  <si>
    <t>CAPITALE SOCIALE</t>
  </si>
  <si>
    <t>CREDITI VERSO SOCI</t>
  </si>
  <si>
    <t>CREDITI DIVERSI</t>
  </si>
  <si>
    <t>AUTOMEZZI</t>
  </si>
  <si>
    <t>BANCA C/C</t>
  </si>
  <si>
    <t>DATA</t>
  </si>
  <si>
    <t>DESCRIZIONE</t>
  </si>
  <si>
    <t>SX</t>
  </si>
  <si>
    <t>DX</t>
  </si>
  <si>
    <t>costituzione società</t>
  </si>
  <si>
    <t>CREDITI V/SOCI</t>
  </si>
  <si>
    <t>OPERAZIONI BANCARIE</t>
    <phoneticPr fontId="0" type="noConversion"/>
  </si>
  <si>
    <t>Kaldor apre un c/c bancario, versando € 1.000</t>
  </si>
  <si>
    <t>Kaldor preleva € 400 dal c/c bancario</t>
  </si>
  <si>
    <t>Kaldor riceve l' estratto conto bancario di marzo, che evidenzia</t>
  </si>
  <si>
    <t xml:space="preserve">un'uscita di € 7, che corrisponde a spese bancarie per € 12 e </t>
  </si>
  <si>
    <t>interessi attivi € 5</t>
  </si>
  <si>
    <t>SPESE BANCARIE</t>
  </si>
  <si>
    <t>INTERESSI ATTIVI</t>
  </si>
  <si>
    <t>LOCAZIONE</t>
    <phoneticPr fontId="0" type="noConversion"/>
  </si>
  <si>
    <t>Kaldor prende in locazione un ufficio per sei anni.</t>
  </si>
  <si>
    <t>Il contratto prevede un canone annuo di € 12.000 con</t>
  </si>
  <si>
    <t>pagamento anticipato in rate semestrali. Prima rata 1/4</t>
  </si>
  <si>
    <t>La locazione è Fuori Campo IVA.</t>
  </si>
  <si>
    <t xml:space="preserve">In sede di stipula Kaldor corrisponde un deposito cauzionale </t>
  </si>
  <si>
    <t>di € 2.000, pari a due mensilità, a mezzo banca</t>
  </si>
  <si>
    <t>Kaldor paga € 6.000 al locatore a mezzo bonifico</t>
  </si>
  <si>
    <t>Kaldor prende in locazione una fotocopiatrice con canone</t>
  </si>
  <si>
    <t>semestrale anticipato a decorrere dal 15/4 pari a € 600 + iva 22%</t>
  </si>
  <si>
    <t>per semestre. Si registra la relativa fattura</t>
  </si>
  <si>
    <t>canone di locazione 15/4-15/10</t>
  </si>
  <si>
    <t>imponibile</t>
  </si>
  <si>
    <t xml:space="preserve">COSTO </t>
  </si>
  <si>
    <t>iva 22%</t>
  </si>
  <si>
    <t>CREDITO</t>
  </si>
  <si>
    <t>TOTALE</t>
  </si>
  <si>
    <t>DEBITO</t>
  </si>
  <si>
    <t>CREDITI PER DEPOSITI CAUZ.</t>
  </si>
  <si>
    <t>FITTI PASSIVI</t>
  </si>
  <si>
    <t>FORNITORI</t>
  </si>
  <si>
    <t>CANONI LOCAZ. FOTOCOP.</t>
  </si>
  <si>
    <t>IVA A CREDITO</t>
  </si>
  <si>
    <t>CANONE DI LOCAZ. FOTOCOP.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</si>
</sst>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;@"/>
  </numFmts>
  <fonts count="50">
    <font>
      <sz val="10"/>
      <name val="Arial"/>
    </font>
    <font>
      <sz val="24"/>
      <name val="Arial"/>
      <family val="2"/>
    </font>
    <font>
      <sz val="8"/>
      <name val="Arial"/>
      <family val="2"/>
    </font>
    <font>
      <b/>
      <sz val="24"/>
      <color indexed="10"/>
      <name val="Arial"/>
      <family val="2"/>
    </font>
    <font>
      <b/>
      <sz val="28"/>
      <color indexed="10"/>
      <name val="Arial"/>
      <family val="2"/>
    </font>
    <font>
      <sz val="20"/>
      <name val="Arial"/>
      <family val="2"/>
    </font>
    <font>
      <sz val="8"/>
      <name val="Verdana"/>
      <family val="2"/>
    </font>
    <font>
      <i/>
      <sz val="24"/>
      <name val="Arial"/>
      <family val="2"/>
    </font>
    <font>
      <sz val="24"/>
      <color rgb="FFC00000"/>
      <name val="Arial"/>
      <family val="2"/>
    </font>
    <font>
      <sz val="20"/>
      <color rgb="FFC00000"/>
      <name val="Arial"/>
      <family val="2"/>
    </font>
    <font>
      <sz val="10"/>
      <color rgb="FFC00000"/>
      <name val="Arial"/>
      <family val="2"/>
    </font>
    <font>
      <sz val="24"/>
      <color rgb="FFFF0000"/>
      <name val="Arial"/>
      <family val="2"/>
    </font>
    <font>
      <sz val="20"/>
      <color rgb="FFFF0000"/>
      <name val="Arial"/>
      <family val="2"/>
    </font>
    <font>
      <sz val="10"/>
      <color rgb="FFFF0000"/>
      <name val="Arial"/>
      <family val="2"/>
    </font>
    <font>
      <sz val="24"/>
      <color rgb="FF00B050"/>
      <name val="Arial"/>
      <family val="2"/>
    </font>
    <font>
      <sz val="20"/>
      <color rgb="FF00B050"/>
      <name val="Arial"/>
      <family val="2"/>
    </font>
    <font>
      <sz val="10"/>
      <color rgb="FF00B050"/>
      <name val="Arial"/>
      <family val="2"/>
    </font>
    <font>
      <sz val="24"/>
      <color rgb="FF002060"/>
      <name val="Arial"/>
      <family val="2"/>
    </font>
    <font>
      <sz val="24"/>
      <color theme="8" tint="-0.499984740745262"/>
      <name val="Arial"/>
      <family val="2"/>
    </font>
    <font>
      <sz val="24"/>
      <color theme="5" tint="-0.499984740745262"/>
      <name val="Arial"/>
      <family val="2"/>
    </font>
    <font>
      <sz val="24"/>
      <color theme="6" tint="-0.249977111117893"/>
      <name val="Arial"/>
      <family val="2"/>
    </font>
    <font>
      <sz val="24"/>
      <color rgb="FF00B0F0"/>
      <name val="Arial"/>
      <family val="2"/>
    </font>
    <font>
      <sz val="24"/>
      <color rgb="FF0070C0"/>
      <name val="Arial"/>
      <family val="2"/>
    </font>
    <font>
      <sz val="24"/>
      <color theme="9" tint="-0.499984740745262"/>
      <name val="Arial"/>
      <family val="2"/>
    </font>
    <font>
      <sz val="24"/>
      <color theme="1" tint="4.9989318521683403E-2"/>
      <name val="Arial"/>
      <family val="2"/>
    </font>
    <font>
      <sz val="24"/>
      <color theme="7" tint="0.39997558519241921"/>
      <name val="Arial"/>
      <family val="2"/>
    </font>
    <font>
      <sz val="24"/>
      <color theme="5" tint="0.39997558519241921"/>
      <name val="Arial"/>
      <family val="2"/>
    </font>
    <font>
      <sz val="10"/>
      <color theme="6" tint="-0.249977111117893"/>
      <name val="Arial"/>
      <family val="2"/>
    </font>
    <font>
      <i/>
      <sz val="20"/>
      <color rgb="FFC00000"/>
      <name val="Arial"/>
      <family val="2"/>
    </font>
    <font>
      <sz val="10"/>
      <color rgb="FF00B0F0"/>
      <name val="Arial"/>
      <family val="2"/>
    </font>
    <font>
      <i/>
      <sz val="20"/>
      <color rgb="FF00B0F0"/>
      <name val="Arial"/>
      <family val="2"/>
    </font>
    <font>
      <sz val="10"/>
      <color rgb="FF0070C0"/>
      <name val="Arial"/>
      <family val="2"/>
    </font>
    <font>
      <i/>
      <sz val="20"/>
      <color rgb="FF0070C0"/>
      <name val="Arial"/>
      <family val="2"/>
    </font>
    <font>
      <sz val="10"/>
      <color rgb="FF002060"/>
      <name val="Arial"/>
      <family val="2"/>
    </font>
    <font>
      <i/>
      <sz val="20"/>
      <color rgb="FF002060"/>
      <name val="Arial"/>
      <family val="2"/>
    </font>
    <font>
      <sz val="10"/>
      <color theme="9" tint="-0.499984740745262"/>
      <name val="Arial"/>
      <family val="2"/>
    </font>
    <font>
      <i/>
      <sz val="20"/>
      <color theme="9" tint="-0.499984740745262"/>
      <name val="Arial"/>
      <family val="2"/>
    </font>
    <font>
      <sz val="10"/>
      <color theme="8" tint="-0.499984740745262"/>
      <name val="Arial"/>
      <family val="2"/>
    </font>
    <font>
      <i/>
      <sz val="20"/>
      <name val="Arial"/>
      <family val="2"/>
    </font>
    <font>
      <sz val="10"/>
      <color theme="5" tint="-0.499984740745262"/>
      <name val="Arial"/>
      <family val="2"/>
    </font>
    <font>
      <i/>
      <sz val="20"/>
      <color theme="5" tint="-0.499984740745262"/>
      <name val="Arial"/>
      <family val="2"/>
    </font>
    <font>
      <i/>
      <sz val="20"/>
      <color theme="6" tint="-0.249977111117893"/>
      <name val="Arial"/>
      <family val="2"/>
    </font>
    <font>
      <i/>
      <sz val="20"/>
      <color theme="7" tint="0.39997558519241921"/>
      <name val="Arial"/>
      <family val="2"/>
    </font>
    <font>
      <i/>
      <sz val="20"/>
      <color theme="5" tint="0.39997558519241921"/>
      <name val="Arial"/>
      <family val="2"/>
    </font>
    <font>
      <sz val="10"/>
      <name val="Arial"/>
      <family val="2"/>
    </font>
    <font>
      <sz val="24"/>
      <color rgb="FFFFC000"/>
      <name val="Arial"/>
      <family val="2"/>
    </font>
    <font>
      <sz val="20"/>
      <color rgb="FFFFC000"/>
      <name val="Arial"/>
      <family val="2"/>
    </font>
    <font>
      <sz val="20"/>
      <color rgb="FF00B0F0"/>
      <name val="Arial"/>
      <family val="2"/>
    </font>
    <font>
      <sz val="24"/>
      <color rgb="FF7030A0"/>
      <name val="Arial"/>
      <family val="2"/>
    </font>
    <font>
      <sz val="20"/>
      <color rgb="FF7030A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/>
    <xf numFmtId="164" fontId="1" fillId="0" borderId="0" xfId="0" applyNumberFormat="1" applyFont="1"/>
    <xf numFmtId="14" fontId="1" fillId="0" borderId="0" xfId="0" applyNumberFormat="1" applyFont="1"/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0" fontId="1" fillId="0" borderId="6" xfId="0" applyFont="1" applyBorder="1"/>
    <xf numFmtId="0" fontId="0" fillId="0" borderId="6" xfId="0" applyBorder="1"/>
    <xf numFmtId="3" fontId="1" fillId="0" borderId="6" xfId="0" applyNumberFormat="1" applyFont="1" applyBorder="1" applyAlignment="1">
      <alignment horizontal="right"/>
    </xf>
    <xf numFmtId="3" fontId="0" fillId="0" borderId="6" xfId="0" applyNumberFormat="1" applyBorder="1" applyAlignment="1">
      <alignment horizontal="right"/>
    </xf>
    <xf numFmtId="164" fontId="1" fillId="0" borderId="6" xfId="0" applyNumberFormat="1" applyFont="1" applyBorder="1"/>
    <xf numFmtId="164" fontId="0" fillId="0" borderId="6" xfId="0" applyNumberFormat="1" applyBorder="1"/>
    <xf numFmtId="0" fontId="0" fillId="2" borderId="0" xfId="0" applyFill="1"/>
    <xf numFmtId="164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7" fillId="0" borderId="8" xfId="0" applyFont="1" applyBorder="1"/>
    <xf numFmtId="0" fontId="1" fillId="0" borderId="8" xfId="0" applyFont="1" applyBorder="1"/>
    <xf numFmtId="164" fontId="1" fillId="2" borderId="6" xfId="0" applyNumberFormat="1" applyFont="1" applyFill="1" applyBorder="1"/>
    <xf numFmtId="0" fontId="1" fillId="2" borderId="6" xfId="0" applyFont="1" applyFill="1" applyBorder="1"/>
    <xf numFmtId="3" fontId="1" fillId="2" borderId="6" xfId="0" applyNumberFormat="1" applyFont="1" applyFill="1" applyBorder="1" applyAlignment="1">
      <alignment horizontal="right"/>
    </xf>
    <xf numFmtId="164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164" fontId="1" fillId="2" borderId="6" xfId="0" applyNumberFormat="1" applyFont="1" applyFill="1" applyBorder="1" applyAlignment="1">
      <alignment horizontal="center"/>
    </xf>
    <xf numFmtId="0" fontId="7" fillId="2" borderId="6" xfId="0" applyFont="1" applyFill="1" applyBorder="1"/>
    <xf numFmtId="164" fontId="8" fillId="0" borderId="0" xfId="0" applyNumberFormat="1" applyFont="1"/>
    <xf numFmtId="0" fontId="8" fillId="0" borderId="0" xfId="0" applyFont="1"/>
    <xf numFmtId="0" fontId="10" fillId="0" borderId="0" xfId="0" applyFont="1"/>
    <xf numFmtId="164" fontId="11" fillId="0" borderId="0" xfId="0" applyNumberFormat="1" applyFont="1"/>
    <xf numFmtId="0" fontId="13" fillId="0" borderId="0" xfId="0" applyFont="1"/>
    <xf numFmtId="164" fontId="14" fillId="0" borderId="0" xfId="0" applyNumberFormat="1" applyFont="1"/>
    <xf numFmtId="0" fontId="16" fillId="0" borderId="0" xfId="0" applyFont="1"/>
    <xf numFmtId="3" fontId="8" fillId="0" borderId="1" xfId="0" applyNumberFormat="1" applyFont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3" fontId="14" fillId="0" borderId="0" xfId="0" applyNumberFormat="1" applyFont="1" applyAlignment="1">
      <alignment horizontal="right"/>
    </xf>
    <xf numFmtId="3" fontId="11" fillId="0" borderId="1" xfId="0" applyNumberFormat="1" applyFont="1" applyBorder="1" applyAlignment="1">
      <alignment horizontal="right"/>
    </xf>
    <xf numFmtId="164" fontId="17" fillId="0" borderId="0" xfId="0" applyNumberFormat="1" applyFont="1"/>
    <xf numFmtId="3" fontId="14" fillId="0" borderId="1" xfId="0" applyNumberFormat="1" applyFont="1" applyBorder="1" applyAlignment="1">
      <alignment horizontal="right"/>
    </xf>
    <xf numFmtId="3" fontId="14" fillId="0" borderId="2" xfId="0" applyNumberFormat="1" applyFont="1" applyBorder="1" applyAlignment="1">
      <alignment horizontal="right"/>
    </xf>
    <xf numFmtId="164" fontId="18" fillId="0" borderId="0" xfId="0" applyNumberFormat="1" applyFont="1"/>
    <xf numFmtId="164" fontId="19" fillId="0" borderId="0" xfId="0" applyNumberFormat="1" applyFont="1"/>
    <xf numFmtId="164" fontId="20" fillId="0" borderId="0" xfId="0" applyNumberFormat="1" applyFont="1"/>
    <xf numFmtId="3" fontId="20" fillId="0" borderId="0" xfId="0" applyNumberFormat="1" applyFont="1" applyAlignment="1">
      <alignment horizontal="right"/>
    </xf>
    <xf numFmtId="164" fontId="21" fillId="0" borderId="0" xfId="0" applyNumberFormat="1" applyFont="1"/>
    <xf numFmtId="3" fontId="21" fillId="0" borderId="1" xfId="0" applyNumberFormat="1" applyFont="1" applyBorder="1" applyAlignment="1">
      <alignment horizontal="right"/>
    </xf>
    <xf numFmtId="164" fontId="22" fillId="0" borderId="0" xfId="0" applyNumberFormat="1" applyFont="1"/>
    <xf numFmtId="3" fontId="22" fillId="0" borderId="2" xfId="0" applyNumberFormat="1" applyFont="1" applyBorder="1" applyAlignment="1">
      <alignment horizontal="right"/>
    </xf>
    <xf numFmtId="164" fontId="23" fillId="0" borderId="0" xfId="0" applyNumberFormat="1" applyFont="1"/>
    <xf numFmtId="3" fontId="23" fillId="0" borderId="2" xfId="0" applyNumberFormat="1" applyFont="1" applyBorder="1" applyAlignment="1">
      <alignment horizontal="right"/>
    </xf>
    <xf numFmtId="3" fontId="19" fillId="0" borderId="2" xfId="0" applyNumberFormat="1" applyFont="1" applyBorder="1" applyAlignment="1">
      <alignment horizontal="right"/>
    </xf>
    <xf numFmtId="164" fontId="24" fillId="0" borderId="0" xfId="0" applyNumberFormat="1" applyFont="1"/>
    <xf numFmtId="164" fontId="25" fillId="0" borderId="0" xfId="0" applyNumberFormat="1" applyFont="1"/>
    <xf numFmtId="3" fontId="25" fillId="0" borderId="2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3" fontId="21" fillId="0" borderId="3" xfId="0" applyNumberFormat="1" applyFont="1" applyBorder="1" applyAlignment="1">
      <alignment horizontal="right"/>
    </xf>
    <xf numFmtId="3" fontId="20" fillId="0" borderId="2" xfId="0" applyNumberFormat="1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164" fontId="26" fillId="0" borderId="0" xfId="0" applyNumberFormat="1" applyFont="1"/>
    <xf numFmtId="3" fontId="26" fillId="0" borderId="2" xfId="0" applyNumberFormat="1" applyFont="1" applyBorder="1" applyAlignment="1">
      <alignment horizontal="right"/>
    </xf>
    <xf numFmtId="3" fontId="23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3" fontId="17" fillId="0" borderId="1" xfId="0" applyNumberFormat="1" applyFont="1" applyBorder="1" applyAlignment="1">
      <alignment horizontal="right"/>
    </xf>
    <xf numFmtId="3" fontId="23" fillId="0" borderId="1" xfId="0" applyNumberFormat="1" applyFont="1" applyBorder="1" applyAlignment="1">
      <alignment horizontal="right"/>
    </xf>
    <xf numFmtId="3" fontId="18" fillId="0" borderId="1" xfId="0" applyNumberFormat="1" applyFont="1" applyBorder="1" applyAlignment="1">
      <alignment horizontal="right"/>
    </xf>
    <xf numFmtId="3" fontId="20" fillId="0" borderId="3" xfId="0" applyNumberFormat="1" applyFont="1" applyBorder="1" applyAlignment="1">
      <alignment horizontal="right"/>
    </xf>
    <xf numFmtId="0" fontId="27" fillId="2" borderId="0" xfId="0" applyFont="1" applyFill="1"/>
    <xf numFmtId="3" fontId="20" fillId="0" borderId="1" xfId="0" applyNumberFormat="1" applyFont="1" applyBorder="1" applyAlignment="1">
      <alignment horizontal="right"/>
    </xf>
    <xf numFmtId="3" fontId="26" fillId="0" borderId="3" xfId="0" applyNumberFormat="1" applyFont="1" applyBorder="1" applyAlignment="1">
      <alignment horizontal="right"/>
    </xf>
    <xf numFmtId="3" fontId="25" fillId="0" borderId="1" xfId="0" applyNumberFormat="1" applyFont="1" applyBorder="1" applyAlignment="1">
      <alignment horizontal="right"/>
    </xf>
    <xf numFmtId="3" fontId="26" fillId="0" borderId="1" xfId="0" applyNumberFormat="1" applyFont="1" applyBorder="1" applyAlignment="1">
      <alignment horizontal="right"/>
    </xf>
    <xf numFmtId="164" fontId="8" fillId="0" borderId="6" xfId="0" applyNumberFormat="1" applyFont="1" applyBorder="1"/>
    <xf numFmtId="0" fontId="8" fillId="0" borderId="6" xfId="0" applyFont="1" applyBorder="1"/>
    <xf numFmtId="3" fontId="8" fillId="0" borderId="6" xfId="0" applyNumberFormat="1" applyFont="1" applyBorder="1" applyAlignment="1">
      <alignment horizontal="right"/>
    </xf>
    <xf numFmtId="0" fontId="28" fillId="0" borderId="8" xfId="0" applyFont="1" applyBorder="1"/>
    <xf numFmtId="3" fontId="14" fillId="0" borderId="6" xfId="0" applyNumberFormat="1" applyFont="1" applyBorder="1" applyAlignment="1">
      <alignment horizontal="right"/>
    </xf>
    <xf numFmtId="0" fontId="29" fillId="0" borderId="0" xfId="0" applyFont="1"/>
    <xf numFmtId="164" fontId="21" fillId="0" borderId="6" xfId="0" applyNumberFormat="1" applyFont="1" applyBorder="1"/>
    <xf numFmtId="0" fontId="21" fillId="0" borderId="6" xfId="0" applyFont="1" applyBorder="1"/>
    <xf numFmtId="3" fontId="21" fillId="0" borderId="6" xfId="0" applyNumberFormat="1" applyFont="1" applyBorder="1" applyAlignment="1">
      <alignment horizontal="right"/>
    </xf>
    <xf numFmtId="0" fontId="30" fillId="0" borderId="8" xfId="0" applyFont="1" applyBorder="1"/>
    <xf numFmtId="164" fontId="22" fillId="0" borderId="6" xfId="0" applyNumberFormat="1" applyFont="1" applyBorder="1"/>
    <xf numFmtId="0" fontId="22" fillId="0" borderId="6" xfId="0" applyFont="1" applyBorder="1"/>
    <xf numFmtId="3" fontId="22" fillId="0" borderId="6" xfId="0" applyNumberFormat="1" applyFont="1" applyBorder="1" applyAlignment="1">
      <alignment horizontal="right"/>
    </xf>
    <xf numFmtId="0" fontId="31" fillId="0" borderId="0" xfId="0" applyFont="1"/>
    <xf numFmtId="0" fontId="32" fillId="0" borderId="8" xfId="0" applyFont="1" applyBorder="1"/>
    <xf numFmtId="164" fontId="17" fillId="0" borderId="6" xfId="0" applyNumberFormat="1" applyFont="1" applyBorder="1"/>
    <xf numFmtId="0" fontId="17" fillId="0" borderId="6" xfId="0" applyFont="1" applyBorder="1"/>
    <xf numFmtId="3" fontId="17" fillId="0" borderId="6" xfId="0" applyNumberFormat="1" applyFont="1" applyBorder="1" applyAlignment="1">
      <alignment horizontal="right"/>
    </xf>
    <xf numFmtId="0" fontId="33" fillId="0" borderId="0" xfId="0" applyFont="1"/>
    <xf numFmtId="0" fontId="34" fillId="0" borderId="8" xfId="0" applyFont="1" applyBorder="1"/>
    <xf numFmtId="164" fontId="23" fillId="0" borderId="6" xfId="0" applyNumberFormat="1" applyFont="1" applyBorder="1"/>
    <xf numFmtId="0" fontId="23" fillId="0" borderId="6" xfId="0" applyFont="1" applyBorder="1"/>
    <xf numFmtId="3" fontId="23" fillId="0" borderId="6" xfId="0" applyNumberFormat="1" applyFont="1" applyBorder="1" applyAlignment="1">
      <alignment horizontal="right"/>
    </xf>
    <xf numFmtId="0" fontId="35" fillId="0" borderId="0" xfId="0" applyFont="1"/>
    <xf numFmtId="0" fontId="36" fillId="0" borderId="8" xfId="0" applyFont="1" applyBorder="1"/>
    <xf numFmtId="164" fontId="18" fillId="0" borderId="6" xfId="0" applyNumberFormat="1" applyFont="1" applyBorder="1"/>
    <xf numFmtId="0" fontId="18" fillId="0" borderId="6" xfId="0" applyFont="1" applyBorder="1"/>
    <xf numFmtId="3" fontId="18" fillId="0" borderId="6" xfId="0" applyNumberFormat="1" applyFont="1" applyBorder="1" applyAlignment="1">
      <alignment horizontal="right"/>
    </xf>
    <xf numFmtId="0" fontId="37" fillId="0" borderId="0" xfId="0" applyFont="1"/>
    <xf numFmtId="0" fontId="38" fillId="0" borderId="8" xfId="0" applyFont="1" applyBorder="1"/>
    <xf numFmtId="164" fontId="19" fillId="0" borderId="6" xfId="0" applyNumberFormat="1" applyFont="1" applyBorder="1"/>
    <xf numFmtId="0" fontId="19" fillId="0" borderId="6" xfId="0" applyFont="1" applyBorder="1"/>
    <xf numFmtId="3" fontId="19" fillId="0" borderId="6" xfId="0" applyNumberFormat="1" applyFont="1" applyBorder="1" applyAlignment="1">
      <alignment horizontal="right"/>
    </xf>
    <xf numFmtId="0" fontId="39" fillId="0" borderId="0" xfId="0" applyFont="1"/>
    <xf numFmtId="0" fontId="40" fillId="0" borderId="8" xfId="0" applyFont="1" applyBorder="1"/>
    <xf numFmtId="164" fontId="20" fillId="0" borderId="6" xfId="0" applyNumberFormat="1" applyFont="1" applyBorder="1"/>
    <xf numFmtId="0" fontId="20" fillId="0" borderId="9" xfId="0" applyFont="1" applyBorder="1"/>
    <xf numFmtId="3" fontId="20" fillId="0" borderId="6" xfId="0" applyNumberFormat="1" applyFont="1" applyBorder="1" applyAlignment="1">
      <alignment horizontal="right"/>
    </xf>
    <xf numFmtId="0" fontId="20" fillId="0" borderId="6" xfId="0" applyFont="1" applyBorder="1"/>
    <xf numFmtId="0" fontId="41" fillId="0" borderId="8" xfId="0" applyFont="1" applyBorder="1"/>
    <xf numFmtId="164" fontId="25" fillId="0" borderId="6" xfId="0" applyNumberFormat="1" applyFont="1" applyBorder="1"/>
    <xf numFmtId="0" fontId="25" fillId="0" borderId="6" xfId="0" applyFont="1" applyBorder="1"/>
    <xf numFmtId="3" fontId="25" fillId="0" borderId="6" xfId="0" applyNumberFormat="1" applyFont="1" applyBorder="1" applyAlignment="1">
      <alignment horizontal="right"/>
    </xf>
    <xf numFmtId="0" fontId="42" fillId="0" borderId="8" xfId="0" applyFont="1" applyBorder="1"/>
    <xf numFmtId="164" fontId="26" fillId="0" borderId="6" xfId="0" applyNumberFormat="1" applyFont="1" applyBorder="1"/>
    <xf numFmtId="0" fontId="26" fillId="0" borderId="6" xfId="0" applyFont="1" applyBorder="1"/>
    <xf numFmtId="3" fontId="26" fillId="0" borderId="6" xfId="0" applyNumberFormat="1" applyFont="1" applyBorder="1" applyAlignment="1">
      <alignment horizontal="right"/>
    </xf>
    <xf numFmtId="0" fontId="43" fillId="0" borderId="8" xfId="0" applyFont="1" applyBorder="1"/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4" fillId="0" borderId="0" xfId="0" applyFont="1"/>
    <xf numFmtId="0" fontId="12" fillId="0" borderId="0" xfId="0" applyFont="1" applyAlignment="1">
      <alignment horizontal="left"/>
    </xf>
    <xf numFmtId="164" fontId="11" fillId="0" borderId="6" xfId="0" applyNumberFormat="1" applyFont="1" applyBorder="1"/>
    <xf numFmtId="0" fontId="11" fillId="0" borderId="6" xfId="0" applyFont="1" applyBorder="1"/>
    <xf numFmtId="3" fontId="11" fillId="0" borderId="6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164" fontId="45" fillId="0" borderId="0" xfId="0" applyNumberFormat="1" applyFont="1"/>
    <xf numFmtId="3" fontId="45" fillId="0" borderId="1" xfId="0" applyNumberFormat="1" applyFont="1" applyBorder="1" applyAlignment="1">
      <alignment horizontal="right"/>
    </xf>
    <xf numFmtId="164" fontId="45" fillId="0" borderId="6" xfId="0" applyNumberFormat="1" applyFont="1" applyBorder="1"/>
    <xf numFmtId="0" fontId="45" fillId="0" borderId="6" xfId="0" applyFont="1" applyBorder="1"/>
    <xf numFmtId="3" fontId="45" fillId="0" borderId="6" xfId="0" applyNumberFormat="1" applyFont="1" applyBorder="1" applyAlignment="1">
      <alignment horizontal="right"/>
    </xf>
    <xf numFmtId="3" fontId="45" fillId="0" borderId="0" xfId="0" applyNumberFormat="1" applyFont="1" applyAlignment="1">
      <alignment horizontal="right"/>
    </xf>
    <xf numFmtId="0" fontId="21" fillId="0" borderId="0" xfId="0" applyFont="1"/>
    <xf numFmtId="164" fontId="21" fillId="0" borderId="6" xfId="0" applyNumberFormat="1" applyFont="1" applyBorder="1" applyAlignment="1">
      <alignment horizontal="center"/>
    </xf>
    <xf numFmtId="0" fontId="21" fillId="0" borderId="6" xfId="0" applyFont="1" applyBorder="1" applyAlignment="1">
      <alignment horizontal="left"/>
    </xf>
    <xf numFmtId="164" fontId="48" fillId="0" borderId="0" xfId="0" applyNumberFormat="1" applyFont="1"/>
    <xf numFmtId="3" fontId="48" fillId="0" borderId="1" xfId="0" applyNumberFormat="1" applyFont="1" applyBorder="1" applyAlignment="1">
      <alignment horizontal="right"/>
    </xf>
    <xf numFmtId="3" fontId="48" fillId="0" borderId="3" xfId="0" applyNumberFormat="1" applyFont="1" applyBorder="1" applyAlignment="1">
      <alignment horizontal="right"/>
    </xf>
    <xf numFmtId="164" fontId="48" fillId="0" borderId="6" xfId="0" applyNumberFormat="1" applyFont="1" applyBorder="1" applyAlignment="1">
      <alignment horizontal="center"/>
    </xf>
    <xf numFmtId="0" fontId="48" fillId="0" borderId="6" xfId="0" applyFont="1" applyBorder="1" applyAlignment="1">
      <alignment horizontal="left"/>
    </xf>
    <xf numFmtId="3" fontId="48" fillId="0" borderId="6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164" fontId="8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3" fontId="11" fillId="0" borderId="2" xfId="0" applyNumberFormat="1" applyFont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3" fontId="11" fillId="0" borderId="5" xfId="0" applyNumberFormat="1" applyFont="1" applyBorder="1" applyAlignment="1">
      <alignment horizontal="right"/>
    </xf>
    <xf numFmtId="164" fontId="11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15" fillId="0" borderId="0" xfId="0" applyFont="1" applyAlignment="1">
      <alignment horizontal="left"/>
    </xf>
    <xf numFmtId="164" fontId="14" fillId="0" borderId="6" xfId="0" applyNumberFormat="1" applyFont="1" applyBorder="1" applyAlignment="1">
      <alignment horizontal="center"/>
    </xf>
    <xf numFmtId="0" fontId="14" fillId="0" borderId="6" xfId="0" applyFont="1" applyBorder="1" applyAlignment="1">
      <alignment horizontal="left"/>
    </xf>
    <xf numFmtId="0" fontId="47" fillId="0" borderId="0" xfId="0" applyFont="1" applyAlignment="1">
      <alignment horizontal="left"/>
    </xf>
    <xf numFmtId="0" fontId="21" fillId="0" borderId="8" xfId="0" applyFont="1" applyBorder="1"/>
    <xf numFmtId="0" fontId="38" fillId="0" borderId="0" xfId="0" applyFont="1" applyAlignment="1">
      <alignment horizontal="left"/>
    </xf>
    <xf numFmtId="3" fontId="21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5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9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zoomScale="120" zoomScaleNormal="120" workbookViewId="0">
      <selection activeCell="B2" sqref="B2"/>
    </sheetView>
  </sheetViews>
  <sheetFormatPr defaultColWidth="11.42578125" defaultRowHeight="13.15"/>
  <cols>
    <col min="1" max="2" width="10.7109375" bestFit="1" customWidth="1"/>
    <col min="3" max="3" width="27.28515625" customWidth="1"/>
    <col min="4" max="4" width="11.42578125" customWidth="1"/>
    <col min="5" max="5" width="30.7109375" customWidth="1"/>
    <col min="6" max="7" width="11.42578125" customWidth="1"/>
    <col min="8" max="8" width="23.42578125" customWidth="1"/>
    <col min="9" max="9" width="10.7109375" bestFit="1" customWidth="1"/>
    <col min="10" max="10" width="28.42578125" customWidth="1"/>
  </cols>
  <sheetData>
    <row r="1" spans="1:9" ht="39" customHeight="1">
      <c r="A1" s="164" t="s">
        <v>0</v>
      </c>
      <c r="B1" s="165"/>
      <c r="C1" s="165"/>
      <c r="D1" s="165"/>
      <c r="E1" s="165"/>
      <c r="F1" s="165"/>
      <c r="G1" s="165"/>
      <c r="H1" s="165"/>
    </row>
    <row r="2" spans="1:9" ht="30">
      <c r="A2" s="2"/>
      <c r="B2" s="161" t="s">
        <v>1</v>
      </c>
    </row>
    <row r="3" spans="1:9" s="30" customFormat="1" ht="39" customHeight="1">
      <c r="A3" s="32">
        <v>43162</v>
      </c>
      <c r="B3" s="167" t="s">
        <v>2</v>
      </c>
      <c r="C3" s="167"/>
      <c r="D3" s="167"/>
      <c r="E3" s="167"/>
      <c r="F3" s="167"/>
      <c r="G3" s="167"/>
      <c r="H3" s="167"/>
      <c r="I3" s="167"/>
    </row>
    <row r="4" spans="1:9" s="31" customFormat="1" ht="30">
      <c r="A4" s="32"/>
      <c r="B4" s="167" t="s">
        <v>3</v>
      </c>
      <c r="C4" s="167"/>
      <c r="D4" s="167"/>
      <c r="E4" s="167"/>
      <c r="F4" s="167"/>
      <c r="G4" s="167"/>
      <c r="H4" s="167"/>
      <c r="I4" s="167"/>
    </row>
    <row r="5" spans="1:9" s="31" customFormat="1" ht="30">
      <c r="A5" s="32"/>
      <c r="B5" s="167" t="s">
        <v>4</v>
      </c>
      <c r="C5" s="167"/>
      <c r="D5" s="167"/>
      <c r="E5" s="167"/>
      <c r="F5" s="167"/>
      <c r="G5" s="167"/>
      <c r="H5" s="167"/>
      <c r="I5" s="167"/>
    </row>
    <row r="6" spans="1:9" s="31" customFormat="1" ht="30">
      <c r="A6" s="32"/>
      <c r="B6" s="128" t="s">
        <v>5</v>
      </c>
      <c r="C6" s="128"/>
      <c r="D6" s="128"/>
      <c r="E6" s="128"/>
      <c r="F6" s="128"/>
      <c r="G6" s="128"/>
      <c r="H6" s="128"/>
      <c r="I6" s="128"/>
    </row>
    <row r="7" spans="1:9" s="31" customFormat="1" ht="30">
      <c r="A7" s="32"/>
      <c r="B7" s="128" t="s">
        <v>6</v>
      </c>
      <c r="C7" s="128"/>
      <c r="D7" s="128"/>
      <c r="E7" s="128"/>
      <c r="F7" s="128"/>
      <c r="G7" s="128"/>
      <c r="H7" s="128"/>
      <c r="I7" s="128"/>
    </row>
    <row r="8" spans="1:9" s="31" customFormat="1" ht="30">
      <c r="A8" s="32"/>
      <c r="B8" s="128" t="s">
        <v>7</v>
      </c>
      <c r="C8" s="128"/>
      <c r="D8" s="128"/>
      <c r="E8" s="128"/>
      <c r="F8" s="128"/>
      <c r="G8" s="128"/>
      <c r="H8" s="128"/>
      <c r="I8" s="128"/>
    </row>
    <row r="9" spans="1:9" s="31" customFormat="1" ht="30">
      <c r="A9" s="32"/>
      <c r="B9" s="128"/>
      <c r="C9" s="128"/>
      <c r="D9" s="128"/>
      <c r="E9" s="128"/>
      <c r="F9" s="128"/>
      <c r="G9" s="128"/>
      <c r="H9" s="128"/>
      <c r="I9" s="128"/>
    </row>
    <row r="10" spans="1:9" s="31" customFormat="1" ht="30">
      <c r="A10" s="49">
        <v>44630</v>
      </c>
      <c r="B10" s="159" t="s">
        <v>8</v>
      </c>
      <c r="C10" s="159"/>
      <c r="D10" s="159"/>
      <c r="E10" s="128"/>
      <c r="F10" s="128"/>
      <c r="G10" s="128"/>
      <c r="H10" s="128"/>
      <c r="I10" s="128"/>
    </row>
    <row r="11" spans="1:9" s="31" customFormat="1" ht="30">
      <c r="A11" s="29"/>
      <c r="B11" s="126"/>
      <c r="C11" s="126"/>
      <c r="D11" s="126"/>
      <c r="E11" s="126"/>
      <c r="F11" s="126"/>
      <c r="G11" s="126"/>
      <c r="H11" s="126"/>
      <c r="I11" s="126"/>
    </row>
    <row r="12" spans="1:9" s="33" customFormat="1" ht="30">
      <c r="A12" s="133">
        <v>43193</v>
      </c>
      <c r="B12" s="166" t="s">
        <v>9</v>
      </c>
      <c r="C12" s="166"/>
      <c r="D12" s="166"/>
      <c r="E12" s="166"/>
      <c r="F12" s="166"/>
      <c r="G12" s="166"/>
      <c r="H12" s="166"/>
      <c r="I12" s="166"/>
    </row>
    <row r="13" spans="1:9" ht="30">
      <c r="A13" s="2"/>
      <c r="B13" s="163"/>
      <c r="C13" s="163"/>
      <c r="D13" s="163"/>
      <c r="E13" s="163"/>
      <c r="F13" s="163"/>
      <c r="G13" s="163"/>
      <c r="H13" s="163"/>
      <c r="I13" s="163"/>
    </row>
    <row r="14" spans="1:9" ht="30">
      <c r="A14" s="2"/>
      <c r="B14" s="125"/>
      <c r="C14" s="125"/>
      <c r="D14" s="125"/>
      <c r="E14" s="125"/>
      <c r="F14" s="125"/>
      <c r="G14" s="125"/>
      <c r="H14" s="125"/>
      <c r="I14" s="125"/>
    </row>
  </sheetData>
  <sheetProtection algorithmName="SHA-512" hashValue="WQ3RBfRxhSeZ/F51WDfKfTQAs9oA89fuat4FepcuFoz3H7XKFkTw2HGdEtuc+74KUFBtaELaSUsaOU7/9TNzpQ==" saltValue="jjX1B6AekA9p6sOhBiYplQ==" spinCount="100000" sheet="1" objects="1" scenarios="1"/>
  <mergeCells count="6">
    <mergeCell ref="B13:I13"/>
    <mergeCell ref="A1:H1"/>
    <mergeCell ref="B12:I12"/>
    <mergeCell ref="B3:I3"/>
    <mergeCell ref="B4:I4"/>
    <mergeCell ref="B5:I5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1"/>
  <sheetViews>
    <sheetView zoomScale="90" zoomScaleNormal="90" workbookViewId="0">
      <selection activeCell="A33" sqref="A33:XFD33"/>
    </sheetView>
  </sheetViews>
  <sheetFormatPr defaultColWidth="11.42578125" defaultRowHeight="13.15"/>
  <cols>
    <col min="1" max="1" width="10.7109375" bestFit="1" customWidth="1"/>
    <col min="2" max="2" width="24.28515625" customWidth="1"/>
    <col min="3" max="3" width="11.42578125" customWidth="1"/>
    <col min="4" max="4" width="25.7109375" customWidth="1"/>
    <col min="5" max="5" width="9.28515625" style="16" customWidth="1"/>
    <col min="6" max="6" width="11.42578125" customWidth="1"/>
    <col min="7" max="7" width="23" customWidth="1"/>
    <col min="8" max="8" width="11.42578125" customWidth="1"/>
    <col min="9" max="9" width="25.42578125" customWidth="1"/>
    <col min="10" max="10" width="9.28515625" style="16" customWidth="1"/>
  </cols>
  <sheetData>
    <row r="1" spans="1:9">
      <c r="A1" s="16"/>
      <c r="B1" s="16"/>
      <c r="C1" s="16"/>
      <c r="D1" s="16"/>
      <c r="F1" s="16"/>
      <c r="G1" s="16"/>
      <c r="H1" s="16"/>
      <c r="I1" s="16"/>
    </row>
    <row r="2" spans="1:9" ht="30.6" hidden="1" thickBot="1">
      <c r="A2" s="168" t="s">
        <v>10</v>
      </c>
      <c r="B2" s="168"/>
      <c r="C2" s="168"/>
      <c r="D2" s="168"/>
      <c r="F2" s="168" t="s">
        <v>11</v>
      </c>
      <c r="G2" s="168"/>
      <c r="H2" s="168"/>
      <c r="I2" s="168"/>
    </row>
    <row r="3" spans="1:9" ht="30" hidden="1">
      <c r="A3" s="29">
        <v>43863</v>
      </c>
      <c r="B3" s="36">
        <v>15000</v>
      </c>
      <c r="C3" s="32"/>
      <c r="D3" s="37"/>
      <c r="F3" s="2"/>
      <c r="G3" s="4"/>
      <c r="H3" s="29">
        <v>43863</v>
      </c>
      <c r="I3" s="38">
        <v>15000</v>
      </c>
    </row>
    <row r="4" spans="1:9" ht="30" hidden="1">
      <c r="A4" s="2"/>
      <c r="B4" s="39"/>
      <c r="C4" s="34"/>
      <c r="D4" s="40"/>
      <c r="F4" s="2"/>
      <c r="G4" s="5"/>
      <c r="H4" s="2"/>
      <c r="I4" s="7"/>
    </row>
    <row r="5" spans="1:9" ht="30" hidden="1">
      <c r="A5" s="2"/>
      <c r="B5" s="5"/>
      <c r="F5" s="2"/>
      <c r="G5" s="5"/>
      <c r="H5" s="2"/>
      <c r="I5" s="7"/>
    </row>
    <row r="6" spans="1:9" ht="30" hidden="1">
      <c r="A6" s="2"/>
      <c r="B6" s="5"/>
      <c r="C6" s="2"/>
      <c r="D6" s="7"/>
      <c r="F6" s="2"/>
      <c r="G6" s="5"/>
      <c r="H6" s="2"/>
      <c r="I6" s="7"/>
    </row>
    <row r="7" spans="1:9" ht="30" hidden="1">
      <c r="A7" s="2"/>
      <c r="B7" s="5"/>
      <c r="C7" s="2"/>
      <c r="D7" s="7"/>
      <c r="F7" s="2"/>
      <c r="G7" s="5"/>
      <c r="H7" s="2"/>
      <c r="I7" s="7"/>
    </row>
    <row r="8" spans="1:9" ht="30.6" hidden="1" thickBot="1">
      <c r="A8" s="2"/>
      <c r="B8" s="8"/>
      <c r="C8" s="2"/>
      <c r="D8" s="9"/>
      <c r="F8" s="2"/>
      <c r="G8" s="8"/>
      <c r="H8" s="2"/>
      <c r="I8" s="9"/>
    </row>
    <row r="9" spans="1:9" ht="30" hidden="1">
      <c r="A9" s="2"/>
      <c r="B9" s="5">
        <f>SUM(B3:B8)</f>
        <v>15000</v>
      </c>
      <c r="C9" s="3"/>
      <c r="D9" s="7">
        <f>SUM(D3:D8)</f>
        <v>0</v>
      </c>
      <c r="F9" s="2"/>
      <c r="G9" s="5">
        <f>SUM(G3:G8)</f>
        <v>0</v>
      </c>
      <c r="H9" s="3"/>
      <c r="I9" s="7">
        <f>SUM(I3:I8)</f>
        <v>15000</v>
      </c>
    </row>
    <row r="10" spans="1:9">
      <c r="A10" s="16"/>
      <c r="B10" s="16"/>
      <c r="C10" s="16"/>
      <c r="D10" s="16"/>
      <c r="F10" s="16"/>
      <c r="G10" s="16"/>
      <c r="H10" s="16"/>
      <c r="I10" s="16"/>
    </row>
    <row r="11" spans="1:9">
      <c r="A11" s="16"/>
      <c r="B11" s="16"/>
      <c r="C11" s="16"/>
      <c r="D11" s="16"/>
      <c r="F11" s="16"/>
      <c r="G11" s="16"/>
      <c r="H11" s="16"/>
      <c r="I11" s="16"/>
    </row>
    <row r="12" spans="1:9" ht="30.6" thickBot="1">
      <c r="A12" s="168" t="s">
        <v>12</v>
      </c>
      <c r="B12" s="168"/>
      <c r="C12" s="168"/>
      <c r="D12" s="168"/>
      <c r="F12" s="168" t="s">
        <v>11</v>
      </c>
      <c r="G12" s="168"/>
      <c r="H12" s="168"/>
      <c r="I12" s="168"/>
    </row>
    <row r="13" spans="1:9" ht="30">
      <c r="A13" s="32">
        <v>44258</v>
      </c>
      <c r="B13" s="41">
        <v>20000</v>
      </c>
      <c r="C13" s="32">
        <v>44258</v>
      </c>
      <c r="D13" s="37">
        <v>2500</v>
      </c>
      <c r="F13" s="34"/>
      <c r="G13" s="43"/>
      <c r="H13" s="32">
        <v>44258</v>
      </c>
      <c r="I13" s="37">
        <v>20000</v>
      </c>
    </row>
    <row r="14" spans="1:9" ht="30">
      <c r="A14" s="34"/>
      <c r="B14" s="44"/>
      <c r="C14" s="49">
        <v>44630</v>
      </c>
      <c r="D14" s="162">
        <v>10000</v>
      </c>
      <c r="F14" s="2"/>
      <c r="G14" s="5"/>
      <c r="H14" s="2"/>
      <c r="I14" s="7"/>
    </row>
    <row r="15" spans="1:9" ht="30">
      <c r="A15" s="2"/>
      <c r="B15" s="5"/>
      <c r="C15" s="133">
        <v>44654</v>
      </c>
      <c r="D15" s="138">
        <v>7500</v>
      </c>
      <c r="F15" s="2"/>
      <c r="G15" s="5"/>
      <c r="H15" s="2"/>
      <c r="I15" s="7"/>
    </row>
    <row r="16" spans="1:9" ht="30">
      <c r="A16" s="2"/>
      <c r="B16" s="5"/>
      <c r="C16" s="47"/>
      <c r="D16" s="48"/>
      <c r="F16" s="2"/>
      <c r="G16" s="5"/>
      <c r="H16" s="2"/>
      <c r="I16" s="7"/>
    </row>
    <row r="17" spans="1:9" ht="30.6" thickBot="1">
      <c r="A17" s="2"/>
      <c r="B17" s="8"/>
      <c r="C17" s="2"/>
      <c r="D17" s="9"/>
      <c r="F17" s="2"/>
      <c r="G17" s="8"/>
      <c r="H17" s="2"/>
      <c r="I17" s="9"/>
    </row>
    <row r="18" spans="1:9" ht="30">
      <c r="A18" s="2"/>
      <c r="B18" s="5">
        <f>SUM(B13:B17)</f>
        <v>20000</v>
      </c>
      <c r="C18" s="3"/>
      <c r="D18" s="7">
        <f>SUM(D13:D17)</f>
        <v>20000</v>
      </c>
      <c r="F18" s="2"/>
      <c r="G18" s="5">
        <f>SUM(G13:G17)</f>
        <v>0</v>
      </c>
      <c r="H18" s="3"/>
      <c r="I18" s="7">
        <f>SUM(I13:I17)</f>
        <v>20000</v>
      </c>
    </row>
    <row r="19" spans="1:9">
      <c r="A19" s="16"/>
      <c r="B19" s="16"/>
      <c r="C19" s="16"/>
      <c r="D19" s="16"/>
      <c r="F19" s="16"/>
      <c r="G19" s="16"/>
      <c r="H19" s="16"/>
      <c r="I19" s="16"/>
    </row>
    <row r="20" spans="1:9" ht="30.6" thickBot="1">
      <c r="A20" s="168" t="s">
        <v>10</v>
      </c>
      <c r="B20" s="168"/>
      <c r="C20" s="168"/>
      <c r="D20" s="168"/>
      <c r="F20" s="168" t="s">
        <v>13</v>
      </c>
      <c r="G20" s="168"/>
      <c r="H20" s="168"/>
      <c r="I20" s="168"/>
    </row>
    <row r="21" spans="1:9" ht="30">
      <c r="A21" s="32">
        <v>44258</v>
      </c>
      <c r="B21" s="41">
        <v>2500</v>
      </c>
      <c r="C21" s="2"/>
      <c r="D21" s="6"/>
      <c r="F21" s="49">
        <v>44630</v>
      </c>
      <c r="G21" s="50">
        <v>4000</v>
      </c>
      <c r="H21" s="2"/>
      <c r="I21" s="6"/>
    </row>
    <row r="22" spans="1:9" ht="30">
      <c r="A22" s="2"/>
      <c r="B22" s="5"/>
      <c r="C22" s="2"/>
      <c r="D22" s="7"/>
      <c r="F22" s="51"/>
      <c r="G22" s="52"/>
      <c r="H22" s="2"/>
      <c r="I22" s="7"/>
    </row>
    <row r="23" spans="1:9" ht="30">
      <c r="A23" s="2"/>
      <c r="B23" s="5"/>
      <c r="C23" s="2"/>
      <c r="D23" s="7"/>
      <c r="F23" s="53"/>
      <c r="G23" s="54"/>
      <c r="H23" s="2"/>
      <c r="I23" s="7"/>
    </row>
    <row r="24" spans="1:9" ht="30">
      <c r="A24" s="2"/>
      <c r="B24" s="5"/>
      <c r="C24" s="2"/>
      <c r="D24" s="7"/>
      <c r="F24" s="46"/>
      <c r="G24" s="55"/>
      <c r="H24" s="2"/>
      <c r="I24" s="7"/>
    </row>
    <row r="25" spans="1:9" ht="30">
      <c r="A25" s="2"/>
      <c r="B25" s="5"/>
      <c r="C25" s="2"/>
      <c r="D25" s="7"/>
      <c r="F25" s="57"/>
      <c r="G25" s="58"/>
      <c r="H25" s="2"/>
      <c r="I25" s="7"/>
    </row>
    <row r="26" spans="1:9" ht="30.6" thickBot="1">
      <c r="A26" s="2"/>
      <c r="B26" s="8"/>
      <c r="C26" s="2"/>
      <c r="D26" s="9"/>
      <c r="F26" s="2"/>
      <c r="G26" s="8"/>
      <c r="H26" s="2"/>
      <c r="I26" s="9"/>
    </row>
    <row r="27" spans="1:9" ht="30">
      <c r="A27" s="2"/>
      <c r="B27" s="5"/>
      <c r="C27" s="3"/>
      <c r="D27" s="7"/>
      <c r="F27" s="2"/>
      <c r="G27" s="5"/>
      <c r="H27" s="3"/>
      <c r="I27" s="7"/>
    </row>
    <row r="28" spans="1:9">
      <c r="A28" s="16"/>
      <c r="B28" s="16"/>
      <c r="C28" s="16"/>
      <c r="D28" s="16"/>
      <c r="F28" s="16"/>
      <c r="G28" s="16"/>
      <c r="H28" s="16"/>
      <c r="I28" s="16"/>
    </row>
    <row r="29" spans="1:9" ht="30.6" thickBot="1">
      <c r="A29" s="168" t="s">
        <v>14</v>
      </c>
      <c r="B29" s="168"/>
      <c r="C29" s="168"/>
      <c r="D29" s="168"/>
      <c r="F29" s="168" t="s">
        <v>15</v>
      </c>
      <c r="G29" s="168"/>
      <c r="H29" s="168"/>
      <c r="I29" s="168"/>
    </row>
    <row r="30" spans="1:9" ht="30">
      <c r="A30" s="49">
        <v>44630</v>
      </c>
      <c r="B30" s="50">
        <v>6000</v>
      </c>
      <c r="C30" s="49"/>
      <c r="D30" s="60"/>
      <c r="F30" s="133">
        <v>44289</v>
      </c>
      <c r="G30" s="134">
        <v>7500</v>
      </c>
      <c r="H30" s="2"/>
      <c r="I30" s="6"/>
    </row>
    <row r="31" spans="1:9" ht="30">
      <c r="A31" s="47"/>
      <c r="B31" s="61"/>
      <c r="C31" s="51"/>
      <c r="D31" s="62"/>
      <c r="F31" s="2"/>
      <c r="G31" s="5"/>
      <c r="H31" s="2"/>
      <c r="I31" s="7"/>
    </row>
    <row r="32" spans="1:9" ht="30">
      <c r="A32" s="63"/>
      <c r="B32" s="64"/>
      <c r="C32" s="53"/>
      <c r="D32" s="65"/>
      <c r="F32" s="2"/>
      <c r="G32" s="5"/>
      <c r="H32" s="2"/>
      <c r="I32" s="7"/>
    </row>
    <row r="33" spans="1:9" ht="30">
      <c r="A33" s="2"/>
      <c r="B33" s="5"/>
      <c r="C33" s="56"/>
      <c r="D33" s="66"/>
      <c r="F33" s="2"/>
      <c r="G33" s="5"/>
      <c r="H33" s="2"/>
      <c r="I33" s="7"/>
    </row>
    <row r="34" spans="1:9" ht="30">
      <c r="A34" s="2"/>
      <c r="B34" s="5"/>
      <c r="C34" s="57"/>
      <c r="D34" s="67"/>
      <c r="F34" s="2"/>
      <c r="G34" s="5"/>
      <c r="H34" s="2"/>
      <c r="I34" s="7"/>
    </row>
    <row r="35" spans="1:9" ht="30.6" thickBot="1">
      <c r="A35" s="2"/>
      <c r="B35" s="8"/>
      <c r="C35" s="2"/>
      <c r="D35" s="9"/>
      <c r="F35" s="2"/>
      <c r="G35" s="8"/>
      <c r="H35" s="2"/>
      <c r="I35" s="9"/>
    </row>
    <row r="36" spans="1:9" ht="30">
      <c r="A36" s="2"/>
      <c r="B36" s="5"/>
      <c r="C36" s="3"/>
      <c r="D36" s="7"/>
      <c r="F36" s="2"/>
      <c r="G36" s="5"/>
      <c r="H36" s="3"/>
      <c r="I36" s="7"/>
    </row>
    <row r="37" spans="1:9">
      <c r="A37" s="16"/>
      <c r="B37" s="16"/>
      <c r="C37" s="16"/>
      <c r="D37" s="16"/>
      <c r="F37" s="16"/>
      <c r="G37" s="16"/>
      <c r="H37" s="16"/>
      <c r="I37" s="16"/>
    </row>
    <row r="38" spans="1:9" ht="30.6" thickBot="1">
      <c r="A38" s="168"/>
      <c r="B38" s="168"/>
      <c r="C38" s="168"/>
      <c r="D38" s="168"/>
      <c r="F38" s="168"/>
      <c r="G38" s="168"/>
      <c r="H38" s="168"/>
      <c r="I38" s="168"/>
    </row>
    <row r="39" spans="1:9" ht="30">
      <c r="A39" s="42"/>
      <c r="B39" s="68"/>
      <c r="C39" s="2"/>
      <c r="D39" s="6"/>
      <c r="F39" s="53"/>
      <c r="G39" s="69"/>
      <c r="H39" s="2"/>
      <c r="I39" s="6"/>
    </row>
    <row r="40" spans="1:9" ht="30">
      <c r="A40" s="2"/>
      <c r="B40" s="5"/>
      <c r="C40" s="2"/>
      <c r="D40" s="7"/>
      <c r="F40" s="2"/>
      <c r="G40" s="5"/>
      <c r="H40" s="2"/>
      <c r="I40" s="7"/>
    </row>
    <row r="41" spans="1:9" ht="30">
      <c r="A41" s="2"/>
      <c r="B41" s="5"/>
      <c r="C41" s="2"/>
      <c r="D41" s="7"/>
      <c r="F41" s="2"/>
      <c r="G41" s="5"/>
      <c r="H41" s="2"/>
      <c r="I41" s="7"/>
    </row>
    <row r="42" spans="1:9" ht="30.6" thickBot="1">
      <c r="A42" s="2"/>
      <c r="B42" s="8"/>
      <c r="C42" s="2"/>
      <c r="D42" s="9"/>
      <c r="F42" s="2"/>
      <c r="G42" s="8"/>
      <c r="H42" s="2"/>
      <c r="I42" s="9"/>
    </row>
    <row r="43" spans="1:9" ht="30">
      <c r="A43" s="2"/>
      <c r="B43" s="5"/>
      <c r="C43" s="3"/>
      <c r="D43" s="7"/>
      <c r="F43" s="2"/>
      <c r="G43" s="5"/>
      <c r="H43" s="3"/>
      <c r="I43" s="7"/>
    </row>
    <row r="44" spans="1:9">
      <c r="A44" s="16"/>
      <c r="B44" s="16"/>
      <c r="C44" s="16"/>
      <c r="D44" s="16"/>
      <c r="F44" s="16"/>
      <c r="G44" s="16"/>
      <c r="H44" s="16"/>
      <c r="I44" s="16"/>
    </row>
    <row r="45" spans="1:9" ht="30.6" thickBot="1">
      <c r="A45" s="168"/>
      <c r="B45" s="168"/>
      <c r="C45" s="168"/>
      <c r="D45" s="168"/>
      <c r="F45" s="168"/>
      <c r="G45" s="168"/>
      <c r="H45" s="168"/>
      <c r="I45" s="168"/>
    </row>
    <row r="46" spans="1:9" ht="30">
      <c r="A46" s="45"/>
      <c r="B46" s="70"/>
      <c r="C46" s="2"/>
      <c r="D46" s="6"/>
      <c r="F46" s="46"/>
      <c r="G46" s="59"/>
      <c r="H46" s="2"/>
      <c r="I46" s="6"/>
    </row>
    <row r="47" spans="1:9" ht="30">
      <c r="A47" s="2"/>
      <c r="B47" s="5"/>
      <c r="C47" s="2"/>
      <c r="D47" s="7"/>
      <c r="F47" s="2"/>
      <c r="G47" s="5"/>
      <c r="H47" s="2"/>
      <c r="I47" s="7"/>
    </row>
    <row r="48" spans="1:9" ht="30">
      <c r="A48" s="2"/>
      <c r="B48" s="5"/>
      <c r="C48" s="2"/>
      <c r="D48" s="7"/>
      <c r="F48" s="2"/>
      <c r="G48" s="5"/>
      <c r="H48" s="2"/>
      <c r="I48" s="7"/>
    </row>
    <row r="49" spans="1:9" ht="30.6" thickBot="1">
      <c r="A49" s="2"/>
      <c r="B49" s="8"/>
      <c r="C49" s="2"/>
      <c r="D49" s="9"/>
      <c r="F49" s="2"/>
      <c r="G49" s="8"/>
      <c r="H49" s="2"/>
      <c r="I49" s="9"/>
    </row>
    <row r="50" spans="1:9" ht="30">
      <c r="A50" s="2"/>
      <c r="B50" s="5"/>
      <c r="C50" s="3"/>
      <c r="D50" s="7"/>
      <c r="F50" s="2"/>
      <c r="G50" s="5"/>
      <c r="H50" s="3"/>
      <c r="I50" s="7"/>
    </row>
    <row r="51" spans="1:9">
      <c r="A51" s="16"/>
      <c r="B51" s="16"/>
      <c r="C51" s="16"/>
      <c r="D51" s="16"/>
      <c r="F51" s="16"/>
      <c r="G51" s="16"/>
      <c r="H51" s="16"/>
      <c r="I51" s="16"/>
    </row>
    <row r="52" spans="1:9" ht="30.6" thickBot="1">
      <c r="A52" s="168"/>
      <c r="B52" s="168"/>
      <c r="C52" s="168"/>
      <c r="D52" s="168"/>
      <c r="F52" s="168"/>
      <c r="G52" s="168"/>
      <c r="H52" s="168"/>
      <c r="I52" s="168"/>
    </row>
    <row r="53" spans="1:9" ht="30">
      <c r="A53" s="2"/>
      <c r="B53" s="4"/>
      <c r="C53" s="47"/>
      <c r="D53" s="71"/>
      <c r="E53" s="72"/>
      <c r="F53" s="47"/>
      <c r="G53" s="73"/>
      <c r="H53" s="47"/>
      <c r="I53" s="71"/>
    </row>
    <row r="54" spans="1:9" ht="30">
      <c r="A54" s="2"/>
      <c r="B54" s="5"/>
      <c r="C54" s="2"/>
      <c r="D54" s="7"/>
      <c r="F54" s="2"/>
      <c r="G54" s="5"/>
      <c r="H54" s="2"/>
      <c r="I54" s="7"/>
    </row>
    <row r="55" spans="1:9" ht="30">
      <c r="A55" s="2"/>
      <c r="B55" s="5"/>
      <c r="C55" s="2"/>
      <c r="D55" s="7"/>
      <c r="F55" s="2"/>
      <c r="G55" s="5"/>
      <c r="H55" s="2"/>
      <c r="I55" s="7"/>
    </row>
    <row r="56" spans="1:9" ht="30.6" thickBot="1">
      <c r="A56" s="2"/>
      <c r="B56" s="8"/>
      <c r="C56" s="2"/>
      <c r="D56" s="9"/>
      <c r="F56" s="2"/>
      <c r="G56" s="8"/>
      <c r="H56" s="2"/>
      <c r="I56" s="9"/>
    </row>
    <row r="57" spans="1:9" ht="30">
      <c r="A57" s="2"/>
      <c r="B57" s="5"/>
      <c r="C57" s="3"/>
      <c r="D57" s="7"/>
      <c r="F57" s="2"/>
      <c r="G57" s="5"/>
      <c r="H57" s="3"/>
      <c r="I57" s="7"/>
    </row>
    <row r="58" spans="1:9">
      <c r="A58" s="16"/>
      <c r="B58" s="16"/>
      <c r="C58" s="16"/>
      <c r="D58" s="16"/>
      <c r="F58" s="16"/>
      <c r="G58" s="16"/>
      <c r="H58" s="16"/>
      <c r="I58" s="16"/>
    </row>
    <row r="59" spans="1:9" ht="30.6" thickBot="1">
      <c r="A59" s="168"/>
      <c r="B59" s="168"/>
      <c r="C59" s="168"/>
      <c r="D59" s="168"/>
      <c r="F59" s="168"/>
      <c r="G59" s="168"/>
      <c r="H59" s="168"/>
      <c r="I59" s="168"/>
    </row>
    <row r="60" spans="1:9" ht="30">
      <c r="A60" s="2"/>
      <c r="B60" s="4"/>
      <c r="C60" s="63"/>
      <c r="D60" s="74"/>
      <c r="F60" s="57"/>
      <c r="G60" s="75"/>
      <c r="H60" s="63"/>
      <c r="I60" s="74"/>
    </row>
    <row r="61" spans="1:9" ht="30">
      <c r="A61" s="2"/>
      <c r="B61" s="5"/>
      <c r="C61" s="2"/>
      <c r="D61" s="7"/>
      <c r="F61" s="2"/>
      <c r="G61" s="5"/>
      <c r="H61" s="2"/>
      <c r="I61" s="7"/>
    </row>
    <row r="62" spans="1:9" ht="30">
      <c r="A62" s="2"/>
      <c r="B62" s="5"/>
      <c r="C62" s="2"/>
      <c r="D62" s="7"/>
      <c r="F62" s="2"/>
      <c r="G62" s="5"/>
      <c r="H62" s="2"/>
      <c r="I62" s="7"/>
    </row>
    <row r="63" spans="1:9" ht="30.6" thickBot="1">
      <c r="A63" s="2"/>
      <c r="B63" s="8"/>
      <c r="C63" s="2"/>
      <c r="D63" s="9"/>
      <c r="F63" s="2"/>
      <c r="G63" s="8"/>
      <c r="H63" s="2"/>
      <c r="I63" s="9"/>
    </row>
    <row r="64" spans="1:9" ht="30">
      <c r="A64" s="2"/>
      <c r="B64" s="5"/>
      <c r="C64" s="3"/>
      <c r="D64" s="7"/>
      <c r="F64" s="2"/>
      <c r="G64" s="5"/>
      <c r="H64" s="3"/>
      <c r="I64" s="7"/>
    </row>
    <row r="65" spans="1:9">
      <c r="A65" s="16"/>
      <c r="B65" s="16"/>
      <c r="C65" s="16"/>
      <c r="D65" s="16"/>
      <c r="F65" s="16"/>
      <c r="G65" s="16"/>
      <c r="H65" s="16"/>
      <c r="I65" s="16"/>
    </row>
    <row r="66" spans="1:9" ht="30.6" thickBot="1">
      <c r="A66" s="168"/>
      <c r="B66" s="168"/>
      <c r="C66" s="168"/>
      <c r="D66" s="168"/>
      <c r="F66" s="168"/>
      <c r="G66" s="168"/>
      <c r="H66" s="168"/>
      <c r="I66" s="168"/>
    </row>
    <row r="67" spans="1:9" ht="30">
      <c r="A67" s="63"/>
      <c r="B67" s="76"/>
      <c r="C67" s="63"/>
      <c r="D67" s="74"/>
      <c r="F67" s="2"/>
      <c r="G67" s="4"/>
      <c r="H67" s="63"/>
      <c r="I67" s="74"/>
    </row>
    <row r="68" spans="1:9" ht="30">
      <c r="A68" s="2"/>
      <c r="B68" s="5"/>
      <c r="C68" s="2"/>
      <c r="D68" s="7"/>
      <c r="F68" s="2"/>
      <c r="G68" s="5"/>
      <c r="H68" s="2"/>
      <c r="I68" s="7"/>
    </row>
    <row r="69" spans="1:9" ht="30">
      <c r="A69" s="2"/>
      <c r="B69" s="5"/>
      <c r="C69" s="2"/>
      <c r="D69" s="7"/>
      <c r="F69" s="2"/>
      <c r="G69" s="5"/>
      <c r="H69" s="2"/>
      <c r="I69" s="7"/>
    </row>
    <row r="70" spans="1:9" ht="30.6" thickBot="1">
      <c r="A70" s="2"/>
      <c r="B70" s="8"/>
      <c r="C70" s="2"/>
      <c r="D70" s="9"/>
      <c r="F70" s="2"/>
      <c r="G70" s="8"/>
      <c r="H70" s="2"/>
      <c r="I70" s="9"/>
    </row>
    <row r="71" spans="1:9" ht="30">
      <c r="A71" s="2"/>
      <c r="B71" s="5"/>
      <c r="C71" s="3"/>
      <c r="D71" s="7"/>
      <c r="F71" s="2"/>
      <c r="G71" s="5"/>
      <c r="H71" s="3"/>
      <c r="I71" s="7"/>
    </row>
  </sheetData>
  <sheetProtection algorithmName="SHA-512" hashValue="4qwi0gAGL+El6RVxtEiKOkmW+uOTNhrzpse4YKP30xspm5hSF7qiXQiwtA7nm7k5mnXp1Puo+oY8mWl1iuaJag==" saltValue="z46LUBWqhI6teLU9D5oRYQ==" spinCount="100000" sheet="1" objects="1" scenarios="1"/>
  <mergeCells count="18">
    <mergeCell ref="A2:D2"/>
    <mergeCell ref="F2:I2"/>
    <mergeCell ref="A12:D12"/>
    <mergeCell ref="F12:I12"/>
    <mergeCell ref="A20:D20"/>
    <mergeCell ref="F20:I20"/>
    <mergeCell ref="A29:D29"/>
    <mergeCell ref="F29:I29"/>
    <mergeCell ref="A38:D38"/>
    <mergeCell ref="F38:I38"/>
    <mergeCell ref="A45:D45"/>
    <mergeCell ref="F45:I45"/>
    <mergeCell ref="A52:D52"/>
    <mergeCell ref="F52:I52"/>
    <mergeCell ref="A59:D59"/>
    <mergeCell ref="F59:I59"/>
    <mergeCell ref="A66:D66"/>
    <mergeCell ref="F66:I66"/>
  </mergeCells>
  <pageMargins left="0.75" right="0.75" top="1" bottom="1" header="0.5" footer="0.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6"/>
  <sheetViews>
    <sheetView zoomScaleNormal="100" workbookViewId="0">
      <selection activeCell="A5" sqref="A5:XFD5"/>
    </sheetView>
  </sheetViews>
  <sheetFormatPr defaultColWidth="11.42578125" defaultRowHeight="13.15"/>
  <cols>
    <col min="1" max="1" width="15.28515625" style="15" customWidth="1"/>
    <col min="2" max="2" width="74.28515625" style="11" bestFit="1" customWidth="1"/>
    <col min="3" max="3" width="28.7109375" style="13" customWidth="1"/>
    <col min="4" max="4" width="29.28515625" style="13" customWidth="1"/>
  </cols>
  <sheetData>
    <row r="1" spans="1:4" ht="30.6" thickBot="1">
      <c r="A1" s="17" t="s">
        <v>16</v>
      </c>
      <c r="B1" s="18" t="s">
        <v>17</v>
      </c>
      <c r="C1" s="19" t="s">
        <v>18</v>
      </c>
      <c r="D1" s="19" t="s">
        <v>19</v>
      </c>
    </row>
    <row r="2" spans="1:4" s="31" customFormat="1" ht="30" hidden="1">
      <c r="A2" s="77">
        <v>43863</v>
      </c>
      <c r="B2" s="78" t="s">
        <v>10</v>
      </c>
      <c r="C2" s="79">
        <v>15000</v>
      </c>
      <c r="D2" s="79"/>
    </row>
    <row r="3" spans="1:4" s="31" customFormat="1" ht="30" hidden="1">
      <c r="A3" s="77"/>
      <c r="B3" s="78" t="s">
        <v>11</v>
      </c>
      <c r="C3" s="79"/>
      <c r="D3" s="79">
        <v>15000</v>
      </c>
    </row>
    <row r="4" spans="1:4" s="31" customFormat="1" ht="30" hidden="1">
      <c r="A4" s="77"/>
      <c r="B4" s="80" t="s">
        <v>20</v>
      </c>
      <c r="C4" s="79"/>
      <c r="D4" s="79"/>
    </row>
    <row r="5" spans="1:4" s="127" customFormat="1" ht="30">
      <c r="A5" s="129">
        <v>44258</v>
      </c>
      <c r="B5" s="130" t="s">
        <v>21</v>
      </c>
      <c r="C5" s="131">
        <v>20000</v>
      </c>
      <c r="D5" s="131"/>
    </row>
    <row r="6" spans="1:4" s="127" customFormat="1" ht="30">
      <c r="A6" s="129"/>
      <c r="B6" s="130" t="s">
        <v>11</v>
      </c>
      <c r="C6" s="131"/>
      <c r="D6" s="131">
        <v>20000</v>
      </c>
    </row>
    <row r="7" spans="1:4" s="35" customFormat="1" ht="30">
      <c r="A7" s="129">
        <v>44258</v>
      </c>
      <c r="B7" s="130" t="s">
        <v>10</v>
      </c>
      <c r="C7" s="131">
        <v>2500</v>
      </c>
      <c r="D7" s="131"/>
    </row>
    <row r="8" spans="1:4" s="35" customFormat="1" ht="30">
      <c r="A8" s="129"/>
      <c r="B8" s="130" t="s">
        <v>21</v>
      </c>
      <c r="C8" s="131"/>
      <c r="D8" s="131">
        <v>2500</v>
      </c>
    </row>
    <row r="9" spans="1:4" s="35" customFormat="1" ht="30">
      <c r="A9" s="83">
        <v>44630</v>
      </c>
      <c r="B9" s="84" t="s">
        <v>13</v>
      </c>
      <c r="C9" s="85">
        <v>4000</v>
      </c>
      <c r="D9" s="85"/>
    </row>
    <row r="10" spans="1:4" s="35" customFormat="1" ht="30">
      <c r="A10" s="83"/>
      <c r="B10" s="84" t="s">
        <v>14</v>
      </c>
      <c r="C10" s="85">
        <v>6000</v>
      </c>
      <c r="D10" s="85"/>
    </row>
    <row r="11" spans="1:4" s="35" customFormat="1" ht="30">
      <c r="A11" s="83"/>
      <c r="B11" s="160" t="s">
        <v>21</v>
      </c>
      <c r="C11" s="85"/>
      <c r="D11" s="85">
        <v>10000</v>
      </c>
    </row>
    <row r="12" spans="1:4" s="82" customFormat="1" ht="30">
      <c r="A12" s="135">
        <v>44289</v>
      </c>
      <c r="B12" s="136" t="s">
        <v>15</v>
      </c>
      <c r="C12" s="137">
        <v>7500</v>
      </c>
      <c r="D12" s="137"/>
    </row>
    <row r="13" spans="1:4" s="82" customFormat="1" ht="30">
      <c r="A13" s="135"/>
      <c r="B13" s="136" t="s">
        <v>21</v>
      </c>
      <c r="C13" s="137"/>
      <c r="D13" s="137">
        <v>7500</v>
      </c>
    </row>
    <row r="14" spans="1:4" s="82" customFormat="1" ht="30">
      <c r="A14" s="83"/>
      <c r="B14" s="84"/>
      <c r="C14" s="85"/>
      <c r="D14" s="85"/>
    </row>
    <row r="15" spans="1:4" s="82" customFormat="1" ht="30">
      <c r="A15" s="83"/>
      <c r="B15" s="86"/>
      <c r="C15" s="85"/>
      <c r="D15" s="85"/>
    </row>
    <row r="16" spans="1:4" s="90" customFormat="1" ht="30">
      <c r="A16" s="87"/>
      <c r="B16" s="88"/>
      <c r="C16" s="89"/>
      <c r="D16" s="89"/>
    </row>
    <row r="17" spans="1:4" s="90" customFormat="1" ht="30">
      <c r="A17" s="87"/>
      <c r="B17" s="88"/>
      <c r="C17" s="89"/>
      <c r="D17" s="89"/>
    </row>
    <row r="18" spans="1:4" s="90" customFormat="1" ht="30">
      <c r="A18" s="87"/>
      <c r="B18" s="88"/>
      <c r="C18" s="89"/>
      <c r="D18" s="89"/>
    </row>
    <row r="19" spans="1:4" s="90" customFormat="1" ht="30">
      <c r="A19" s="87"/>
      <c r="B19" s="91"/>
      <c r="C19" s="89"/>
      <c r="D19" s="89"/>
    </row>
    <row r="20" spans="1:4" s="95" customFormat="1" ht="30">
      <c r="A20" s="92"/>
      <c r="B20" s="93"/>
      <c r="C20" s="94"/>
      <c r="D20" s="94"/>
    </row>
    <row r="21" spans="1:4" s="95" customFormat="1" ht="30">
      <c r="A21" s="92"/>
      <c r="B21" s="93"/>
      <c r="C21" s="94"/>
      <c r="D21" s="94"/>
    </row>
    <row r="22" spans="1:4" s="95" customFormat="1" ht="30">
      <c r="A22" s="92"/>
      <c r="B22" s="96"/>
      <c r="C22" s="94"/>
      <c r="D22" s="94"/>
    </row>
    <row r="23" spans="1:4" s="100" customFormat="1" ht="30">
      <c r="A23" s="97"/>
      <c r="B23" s="98"/>
      <c r="C23" s="99"/>
      <c r="D23" s="99"/>
    </row>
    <row r="24" spans="1:4" s="100" customFormat="1" ht="30">
      <c r="A24" s="97"/>
      <c r="B24" s="98"/>
      <c r="C24" s="99"/>
      <c r="D24" s="99"/>
    </row>
    <row r="25" spans="1:4" s="100" customFormat="1" ht="30">
      <c r="A25" s="97"/>
      <c r="B25" s="98"/>
      <c r="C25" s="99"/>
      <c r="D25" s="99"/>
    </row>
    <row r="26" spans="1:4" s="100" customFormat="1" ht="30">
      <c r="A26" s="97"/>
      <c r="B26" s="101"/>
      <c r="C26" s="99"/>
      <c r="D26" s="99"/>
    </row>
    <row r="27" spans="1:4" s="105" customFormat="1" ht="30">
      <c r="A27" s="102"/>
      <c r="B27" s="103"/>
      <c r="C27" s="104"/>
      <c r="D27" s="104"/>
    </row>
    <row r="28" spans="1:4" s="105" customFormat="1" ht="30">
      <c r="A28" s="102"/>
      <c r="B28" s="103"/>
      <c r="C28" s="104"/>
      <c r="D28" s="104"/>
    </row>
    <row r="29" spans="1:4" ht="30">
      <c r="A29" s="14"/>
      <c r="B29" s="106"/>
      <c r="C29" s="12"/>
      <c r="D29" s="12"/>
    </row>
    <row r="30" spans="1:4" s="110" customFormat="1" ht="30">
      <c r="A30" s="107"/>
      <c r="B30" s="108"/>
      <c r="C30" s="109"/>
      <c r="D30" s="109"/>
    </row>
    <row r="31" spans="1:4" s="110" customFormat="1" ht="30">
      <c r="A31" s="107"/>
      <c r="B31" s="108"/>
      <c r="C31" s="109"/>
      <c r="D31" s="109"/>
    </row>
    <row r="32" spans="1:4" s="110" customFormat="1" ht="30">
      <c r="A32" s="107"/>
      <c r="B32" s="108"/>
      <c r="C32" s="109"/>
      <c r="D32" s="109"/>
    </row>
    <row r="33" spans="1:4" s="110" customFormat="1" ht="30">
      <c r="A33" s="107"/>
      <c r="B33" s="111"/>
      <c r="C33" s="109"/>
      <c r="D33" s="109"/>
    </row>
    <row r="34" spans="1:4" s="110" customFormat="1" ht="30">
      <c r="A34" s="107"/>
      <c r="B34" s="108"/>
      <c r="C34" s="109"/>
      <c r="D34" s="109"/>
    </row>
    <row r="35" spans="1:4" s="110" customFormat="1" ht="30">
      <c r="A35" s="107"/>
      <c r="B35" s="108"/>
      <c r="C35" s="109"/>
      <c r="D35" s="109"/>
    </row>
    <row r="36" spans="1:4" s="110" customFormat="1" ht="30">
      <c r="A36" s="107"/>
      <c r="B36" s="111"/>
      <c r="C36" s="109"/>
      <c r="D36" s="109"/>
    </row>
    <row r="37" spans="1:4" ht="30">
      <c r="A37" s="14"/>
      <c r="B37" s="10"/>
      <c r="C37" s="12"/>
      <c r="D37" s="12"/>
    </row>
    <row r="38" spans="1:4" ht="30">
      <c r="A38" s="14"/>
      <c r="B38" s="10"/>
      <c r="C38" s="12"/>
      <c r="D38" s="12"/>
    </row>
    <row r="39" spans="1:4" ht="30">
      <c r="A39" s="14"/>
      <c r="B39" s="10"/>
      <c r="C39" s="12"/>
      <c r="D39" s="12"/>
    </row>
    <row r="40" spans="1:4" ht="30">
      <c r="A40" s="14"/>
      <c r="B40" s="10"/>
      <c r="C40" s="12"/>
      <c r="D40" s="12"/>
    </row>
    <row r="41" spans="1:4" ht="30">
      <c r="A41" s="112"/>
      <c r="B41" s="113"/>
      <c r="C41" s="114"/>
      <c r="D41" s="114"/>
    </row>
    <row r="42" spans="1:4" ht="30">
      <c r="A42" s="112"/>
      <c r="B42" s="115"/>
      <c r="C42" s="114"/>
      <c r="D42" s="114"/>
    </row>
    <row r="43" spans="1:4" ht="30">
      <c r="A43" s="112"/>
      <c r="B43" s="115"/>
      <c r="C43" s="114"/>
      <c r="D43" s="114"/>
    </row>
    <row r="44" spans="1:4" ht="30">
      <c r="A44" s="112"/>
      <c r="B44" s="116"/>
      <c r="C44" s="114"/>
      <c r="D44" s="114"/>
    </row>
    <row r="45" spans="1:4" ht="30">
      <c r="A45" s="112"/>
      <c r="B45" s="115"/>
      <c r="C45" s="114"/>
      <c r="D45" s="114"/>
    </row>
    <row r="46" spans="1:4" ht="30">
      <c r="A46" s="112"/>
      <c r="B46" s="115"/>
      <c r="C46" s="114"/>
      <c r="D46" s="114"/>
    </row>
    <row r="47" spans="1:4" ht="30">
      <c r="A47" s="112"/>
      <c r="B47" s="116"/>
      <c r="C47" s="114"/>
      <c r="D47" s="114"/>
    </row>
    <row r="48" spans="1:4" ht="30">
      <c r="A48" s="117"/>
      <c r="B48" s="118"/>
      <c r="C48" s="119"/>
      <c r="D48" s="119"/>
    </row>
    <row r="49" spans="1:4" ht="30">
      <c r="A49" s="117"/>
      <c r="B49" s="118"/>
      <c r="C49" s="119"/>
      <c r="D49" s="119"/>
    </row>
    <row r="50" spans="1:4" ht="30">
      <c r="A50" s="117"/>
      <c r="B50" s="118"/>
      <c r="C50" s="119"/>
      <c r="D50" s="119"/>
    </row>
    <row r="51" spans="1:4" ht="30">
      <c r="A51" s="117"/>
      <c r="B51" s="120"/>
      <c r="C51" s="119"/>
      <c r="D51" s="119"/>
    </row>
    <row r="52" spans="1:4" ht="30">
      <c r="A52" s="121"/>
      <c r="B52" s="122"/>
      <c r="C52" s="123"/>
      <c r="D52" s="123"/>
    </row>
    <row r="53" spans="1:4" ht="30">
      <c r="A53" s="121"/>
      <c r="B53" s="122"/>
      <c r="C53" s="123"/>
      <c r="D53" s="123"/>
    </row>
    <row r="54" spans="1:4" ht="30">
      <c r="A54" s="121"/>
      <c r="B54" s="122"/>
      <c r="C54" s="123"/>
      <c r="D54" s="123"/>
    </row>
    <row r="55" spans="1:4" ht="30">
      <c r="A55" s="121"/>
      <c r="B55" s="124"/>
      <c r="C55" s="123"/>
      <c r="D55" s="123"/>
    </row>
    <row r="56" spans="1:4" ht="30">
      <c r="A56" s="121"/>
      <c r="B56" s="122"/>
      <c r="C56" s="123"/>
      <c r="D56" s="123"/>
    </row>
    <row r="57" spans="1:4" ht="30">
      <c r="A57" s="121"/>
      <c r="B57" s="122"/>
      <c r="C57" s="123"/>
      <c r="D57" s="123"/>
    </row>
    <row r="58" spans="1:4" ht="30">
      <c r="A58" s="121"/>
      <c r="B58" s="124"/>
      <c r="C58" s="123"/>
      <c r="D58" s="123"/>
    </row>
    <row r="59" spans="1:4" ht="30">
      <c r="A59" s="14"/>
      <c r="B59" s="10"/>
      <c r="C59" s="12"/>
      <c r="D59" s="12"/>
    </row>
    <row r="60" spans="1:4" ht="30">
      <c r="A60" s="14"/>
      <c r="B60" s="10"/>
      <c r="C60" s="12"/>
      <c r="D60" s="12"/>
    </row>
    <row r="61" spans="1:4" ht="30">
      <c r="A61" s="14"/>
      <c r="B61" s="106"/>
      <c r="C61" s="12"/>
      <c r="D61" s="12"/>
    </row>
    <row r="62" spans="1:4" ht="30">
      <c r="A62" s="14"/>
      <c r="B62" s="10"/>
      <c r="C62" s="12"/>
      <c r="D62" s="12"/>
    </row>
    <row r="63" spans="1:4" ht="30">
      <c r="A63" s="14"/>
      <c r="B63" s="10"/>
      <c r="C63" s="12"/>
      <c r="D63" s="12"/>
    </row>
    <row r="64" spans="1:4" ht="30">
      <c r="A64" s="14"/>
      <c r="B64" s="10"/>
      <c r="C64" s="12"/>
      <c r="D64" s="12"/>
    </row>
    <row r="65" spans="1:4" ht="30">
      <c r="A65" s="14"/>
      <c r="B65" s="10"/>
      <c r="C65" s="12"/>
      <c r="D65" s="12"/>
    </row>
    <row r="66" spans="1:4" ht="30">
      <c r="A66" s="14"/>
      <c r="B66" s="10"/>
      <c r="C66" s="12"/>
      <c r="D66" s="12"/>
    </row>
  </sheetData>
  <sheetProtection algorithmName="SHA-512" hashValue="/1kim28IrhNMqTxKh7nAUjRpkOiPmi20bKriNWU2G/f2qRLwfvWzPHSRqzxqt5Xc6S0FdBv+9n7g+sOEVLYK/w==" saltValue="QCE/BGHjfU0Esa+qHFEgwg==" spinCount="100000" sheet="1" objects="1" scenarios="1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"/>
  <sheetViews>
    <sheetView workbookViewId="0">
      <selection activeCell="B7" sqref="B7:I7"/>
    </sheetView>
  </sheetViews>
  <sheetFormatPr defaultColWidth="11.42578125" defaultRowHeight="13.15"/>
  <cols>
    <col min="1" max="2" width="10.7109375" customWidth="1"/>
    <col min="3" max="3" width="27.28515625" customWidth="1"/>
    <col min="4" max="4" width="11.42578125" customWidth="1"/>
    <col min="5" max="5" width="30.7109375" customWidth="1"/>
    <col min="6" max="7" width="11.42578125" customWidth="1"/>
    <col min="8" max="8" width="23.42578125" customWidth="1"/>
    <col min="9" max="9" width="14.7109375" customWidth="1"/>
    <col min="10" max="10" width="28.42578125" customWidth="1"/>
  </cols>
  <sheetData>
    <row r="1" spans="1:9" ht="39" customHeight="1">
      <c r="A1" s="164" t="s">
        <v>22</v>
      </c>
      <c r="B1" s="165"/>
      <c r="C1" s="165"/>
      <c r="D1" s="165"/>
      <c r="E1" s="165"/>
      <c r="F1" s="165"/>
      <c r="G1" s="165"/>
      <c r="H1" s="165"/>
    </row>
    <row r="2" spans="1:9" s="139" customFormat="1" ht="39" customHeight="1">
      <c r="A2" s="49">
        <v>39882</v>
      </c>
      <c r="B2" s="170" t="s">
        <v>23</v>
      </c>
      <c r="C2" s="170"/>
      <c r="D2" s="170"/>
      <c r="E2" s="170"/>
      <c r="F2" s="170"/>
      <c r="G2" s="170"/>
      <c r="H2" s="170"/>
      <c r="I2" s="170"/>
    </row>
    <row r="3" spans="1:9" ht="30">
      <c r="A3" s="2"/>
      <c r="B3" s="163"/>
      <c r="C3" s="163"/>
      <c r="D3" s="163"/>
      <c r="E3" s="163"/>
      <c r="F3" s="163"/>
      <c r="G3" s="163"/>
      <c r="H3" s="163"/>
      <c r="I3" s="163"/>
    </row>
    <row r="4" spans="1:9" ht="30">
      <c r="A4" s="142">
        <v>39887</v>
      </c>
      <c r="B4" s="171" t="s">
        <v>24</v>
      </c>
      <c r="C4" s="171"/>
      <c r="D4" s="171"/>
      <c r="E4" s="171"/>
      <c r="F4" s="171"/>
      <c r="G4" s="171"/>
      <c r="H4" s="171"/>
      <c r="I4" s="171"/>
    </row>
    <row r="5" spans="1:9" ht="30">
      <c r="A5" s="2"/>
      <c r="B5" s="125"/>
    </row>
    <row r="6" spans="1:9" ht="30">
      <c r="A6" s="29">
        <v>39906</v>
      </c>
      <c r="B6" s="169" t="s">
        <v>25</v>
      </c>
      <c r="C6" s="169"/>
      <c r="D6" s="169"/>
      <c r="E6" s="169"/>
      <c r="F6" s="169"/>
      <c r="G6" s="169"/>
      <c r="H6" s="169"/>
      <c r="I6" s="169"/>
    </row>
    <row r="7" spans="1:9" ht="30">
      <c r="A7" s="29"/>
      <c r="B7" s="169" t="s">
        <v>26</v>
      </c>
      <c r="C7" s="169"/>
      <c r="D7" s="169"/>
      <c r="E7" s="169"/>
      <c r="F7" s="169"/>
      <c r="G7" s="169"/>
      <c r="H7" s="169"/>
      <c r="I7" s="169"/>
    </row>
    <row r="8" spans="1:9" ht="30">
      <c r="A8" s="2"/>
      <c r="B8" s="126" t="s">
        <v>27</v>
      </c>
      <c r="C8" s="125"/>
      <c r="D8" s="125"/>
      <c r="E8" s="125"/>
      <c r="F8" s="125"/>
      <c r="G8" s="125"/>
      <c r="H8" s="125"/>
      <c r="I8" s="125"/>
    </row>
    <row r="9" spans="1:9" ht="25.15" customHeight="1"/>
    <row r="10" spans="1:9" ht="29.1" customHeight="1"/>
  </sheetData>
  <sheetProtection algorithmName="SHA-512" hashValue="WJH7ogCnFIJYPZClAjUZfdy0FgKmEkGTYhs7F9KXkAJs/Os3qTlmTTx2kra2V6OghxAj4vvUIW6Ps6OU0/7lFw==" saltValue="HMY4HCV25bZzg1PJx6pIKw==" spinCount="100000" sheet="1" objects="1" scenarios="1"/>
  <mergeCells count="6">
    <mergeCell ref="B6:I6"/>
    <mergeCell ref="B7:I7"/>
    <mergeCell ref="A1:H1"/>
    <mergeCell ref="B2:I2"/>
    <mergeCell ref="B3:I3"/>
    <mergeCell ref="B4:I4"/>
  </mergeCells>
  <phoneticPr fontId="6" type="noConversion"/>
  <pageMargins left="0.75" right="0.75" top="1" bottom="1" header="0.5" footer="0.5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1"/>
  <sheetViews>
    <sheetView zoomScale="90" workbookViewId="0">
      <selection activeCell="H9" sqref="H9:I9"/>
    </sheetView>
  </sheetViews>
  <sheetFormatPr defaultColWidth="11.42578125" defaultRowHeight="13.15"/>
  <cols>
    <col min="1" max="1" width="10.7109375" bestFit="1" customWidth="1"/>
    <col min="2" max="2" width="24.28515625" customWidth="1"/>
    <col min="3" max="3" width="11.42578125" customWidth="1"/>
    <col min="4" max="4" width="25.7109375" customWidth="1"/>
    <col min="5" max="5" width="9.28515625" style="16" customWidth="1"/>
    <col min="6" max="6" width="11.42578125" customWidth="1"/>
    <col min="7" max="7" width="23" customWidth="1"/>
    <col min="8" max="8" width="11.42578125" customWidth="1"/>
    <col min="9" max="9" width="25.42578125" customWidth="1"/>
    <col min="10" max="10" width="9.28515625" style="16" customWidth="1"/>
  </cols>
  <sheetData>
    <row r="1" spans="1:9" ht="30.6" thickBot="1">
      <c r="A1" s="168" t="s">
        <v>15</v>
      </c>
      <c r="B1" s="168"/>
      <c r="C1" s="168"/>
      <c r="D1" s="168"/>
      <c r="F1" s="168" t="s">
        <v>10</v>
      </c>
      <c r="G1" s="168"/>
      <c r="H1" s="168"/>
      <c r="I1" s="168"/>
    </row>
    <row r="2" spans="1:9" ht="30">
      <c r="A2" s="49">
        <v>44265</v>
      </c>
      <c r="B2" s="50">
        <v>1000</v>
      </c>
      <c r="C2" s="142">
        <v>44270</v>
      </c>
      <c r="D2" s="144">
        <v>400</v>
      </c>
      <c r="F2" s="142">
        <v>44270</v>
      </c>
      <c r="G2" s="143">
        <v>400</v>
      </c>
      <c r="H2" s="49">
        <v>44265</v>
      </c>
      <c r="I2" s="60">
        <v>1000</v>
      </c>
    </row>
    <row r="3" spans="1:9" ht="30">
      <c r="A3" s="2"/>
      <c r="B3" s="5"/>
      <c r="C3" s="29">
        <v>44289</v>
      </c>
      <c r="D3" s="148">
        <v>7</v>
      </c>
      <c r="F3" s="2"/>
      <c r="G3" s="5"/>
      <c r="H3" s="2"/>
      <c r="I3" s="7"/>
    </row>
    <row r="4" spans="1:9" ht="30">
      <c r="A4" s="2"/>
      <c r="B4" s="5"/>
      <c r="C4" s="2"/>
      <c r="D4" s="7"/>
      <c r="F4" s="2"/>
      <c r="G4" s="5"/>
      <c r="H4" s="2"/>
      <c r="I4" s="7"/>
    </row>
    <row r="5" spans="1:9" ht="30.6" thickBot="1">
      <c r="A5" s="2"/>
      <c r="B5" s="8"/>
      <c r="C5" s="2"/>
      <c r="D5" s="9"/>
      <c r="F5" s="2"/>
      <c r="G5" s="8"/>
      <c r="H5" s="2"/>
      <c r="I5" s="9"/>
    </row>
    <row r="6" spans="1:9" ht="30">
      <c r="A6" s="2"/>
      <c r="B6" s="5">
        <f>SUM(B2:B5)</f>
        <v>1000</v>
      </c>
      <c r="C6" s="3"/>
      <c r="D6" s="7">
        <f>SUM(D2:D5)</f>
        <v>407</v>
      </c>
      <c r="F6" s="2"/>
      <c r="G6" s="5">
        <f>SUM(G2:G5)</f>
        <v>400</v>
      </c>
      <c r="H6" s="3"/>
      <c r="I6" s="7">
        <f>SUM(I2:I5)</f>
        <v>1000</v>
      </c>
    </row>
    <row r="7" spans="1:9">
      <c r="A7" s="16"/>
      <c r="B7" s="16"/>
      <c r="C7" s="16"/>
      <c r="D7" s="16"/>
      <c r="F7" s="16"/>
      <c r="G7" s="16"/>
      <c r="H7" s="16"/>
      <c r="I7" s="16"/>
    </row>
    <row r="8" spans="1:9" ht="30.6" thickBot="1">
      <c r="A8" s="168" t="s">
        <v>28</v>
      </c>
      <c r="B8" s="168"/>
      <c r="C8" s="168"/>
      <c r="D8" s="168"/>
      <c r="F8" s="168" t="s">
        <v>29</v>
      </c>
      <c r="G8" s="168"/>
      <c r="H8" s="168"/>
      <c r="I8" s="168"/>
    </row>
    <row r="9" spans="1:9" ht="30">
      <c r="A9" s="29">
        <v>44289</v>
      </c>
      <c r="B9" s="36">
        <v>12</v>
      </c>
      <c r="C9" s="2"/>
      <c r="D9" s="6"/>
      <c r="F9" s="2"/>
      <c r="G9" s="4"/>
      <c r="H9" s="29">
        <v>44289</v>
      </c>
      <c r="I9" s="38">
        <v>5</v>
      </c>
    </row>
    <row r="10" spans="1:9" ht="30">
      <c r="A10" s="2"/>
      <c r="B10" s="5"/>
      <c r="C10" s="2"/>
      <c r="D10" s="7"/>
      <c r="F10" s="2"/>
      <c r="G10" s="5"/>
      <c r="H10" s="2"/>
      <c r="I10" s="7"/>
    </row>
    <row r="11" spans="1:9" ht="30">
      <c r="A11" s="2"/>
      <c r="B11" s="5"/>
      <c r="C11" s="2"/>
      <c r="D11" s="7"/>
      <c r="F11" s="2"/>
      <c r="G11" s="5"/>
      <c r="H11" s="2"/>
      <c r="I11" s="7"/>
    </row>
    <row r="12" spans="1:9" ht="30.6" thickBot="1">
      <c r="A12" s="2"/>
      <c r="B12" s="8"/>
      <c r="C12" s="2"/>
      <c r="D12" s="9"/>
      <c r="F12" s="2"/>
      <c r="G12" s="8"/>
      <c r="H12" s="2"/>
      <c r="I12" s="9"/>
    </row>
    <row r="13" spans="1:9" ht="30">
      <c r="A13" s="2"/>
      <c r="B13" s="5">
        <f>SUM(B9:B12)</f>
        <v>12</v>
      </c>
      <c r="C13" s="3"/>
      <c r="D13" s="7">
        <f>SUM(D9:D12)</f>
        <v>0</v>
      </c>
      <c r="F13" s="2"/>
      <c r="G13" s="5">
        <f>SUM(G9:G12)</f>
        <v>0</v>
      </c>
      <c r="H13" s="3"/>
      <c r="I13" s="7">
        <f>SUM(I9:I12)</f>
        <v>5</v>
      </c>
    </row>
    <row r="14" spans="1:9">
      <c r="A14" s="16"/>
      <c r="B14" s="16"/>
      <c r="C14" s="16"/>
      <c r="D14" s="16"/>
      <c r="F14" s="16"/>
      <c r="G14" s="16"/>
      <c r="H14" s="16"/>
      <c r="I14" s="16"/>
    </row>
    <row r="15" spans="1:9" ht="30.6" thickBot="1">
      <c r="A15" s="168"/>
      <c r="B15" s="168"/>
      <c r="C15" s="168"/>
      <c r="D15" s="168"/>
      <c r="F15" s="168"/>
      <c r="G15" s="168"/>
      <c r="H15" s="168"/>
      <c r="I15" s="168"/>
    </row>
    <row r="16" spans="1:9" ht="30">
      <c r="A16" s="2"/>
      <c r="B16" s="4"/>
      <c r="C16" s="2"/>
      <c r="D16" s="6"/>
      <c r="F16" s="2"/>
      <c r="G16" s="4"/>
      <c r="H16" s="2"/>
      <c r="I16" s="6"/>
    </row>
    <row r="17" spans="1:9" ht="30">
      <c r="A17" s="2"/>
      <c r="B17" s="5"/>
      <c r="C17" s="2"/>
      <c r="D17" s="7"/>
      <c r="F17" s="2"/>
      <c r="G17" s="5"/>
      <c r="H17" s="2"/>
      <c r="I17" s="7"/>
    </row>
    <row r="18" spans="1:9" ht="30">
      <c r="A18" s="2"/>
      <c r="B18" s="5"/>
      <c r="C18" s="2"/>
      <c r="D18" s="7"/>
      <c r="F18" s="2"/>
      <c r="G18" s="5"/>
      <c r="H18" s="2"/>
      <c r="I18" s="7"/>
    </row>
    <row r="19" spans="1:9" ht="30.6" thickBot="1">
      <c r="A19" s="2"/>
      <c r="B19" s="8"/>
      <c r="C19" s="2"/>
      <c r="D19" s="9"/>
      <c r="F19" s="2"/>
      <c r="G19" s="8"/>
      <c r="H19" s="2"/>
      <c r="I19" s="9"/>
    </row>
    <row r="20" spans="1:9" ht="30">
      <c r="A20" s="2"/>
      <c r="B20" s="5">
        <f>SUM(B16:B19)</f>
        <v>0</v>
      </c>
      <c r="C20" s="3"/>
      <c r="D20" s="7">
        <f>SUM(D16:D19)</f>
        <v>0</v>
      </c>
      <c r="F20" s="2"/>
      <c r="G20" s="5">
        <f>SUM(G16:G19)</f>
        <v>0</v>
      </c>
      <c r="H20" s="3"/>
      <c r="I20" s="7">
        <f>SUM(I16:I19)</f>
        <v>0</v>
      </c>
    </row>
    <row r="21" spans="1:9">
      <c r="A21" s="16"/>
      <c r="B21" s="16"/>
      <c r="C21" s="16"/>
      <c r="D21" s="16"/>
      <c r="F21" s="16"/>
      <c r="G21" s="16"/>
      <c r="H21" s="16"/>
      <c r="I21" s="16"/>
    </row>
    <row r="22" spans="1:9" ht="30.6" thickBot="1">
      <c r="A22" s="168"/>
      <c r="B22" s="168"/>
      <c r="C22" s="168"/>
      <c r="D22" s="168"/>
      <c r="F22" s="168"/>
      <c r="G22" s="168"/>
      <c r="H22" s="168"/>
      <c r="I22" s="168"/>
    </row>
    <row r="23" spans="1:9" ht="30">
      <c r="A23" s="2"/>
      <c r="B23" s="4"/>
      <c r="C23" s="2"/>
      <c r="D23" s="6"/>
      <c r="F23" s="2"/>
      <c r="G23" s="4"/>
      <c r="H23" s="2"/>
      <c r="I23" s="6"/>
    </row>
    <row r="24" spans="1:9" ht="30">
      <c r="A24" s="2"/>
      <c r="B24" s="5"/>
      <c r="C24" s="2"/>
      <c r="D24" s="7"/>
      <c r="F24" s="2"/>
      <c r="G24" s="5"/>
      <c r="H24" s="2"/>
      <c r="I24" s="7"/>
    </row>
    <row r="25" spans="1:9" ht="30">
      <c r="A25" s="2"/>
      <c r="B25" s="5"/>
      <c r="C25" s="2"/>
      <c r="D25" s="7"/>
      <c r="F25" s="2"/>
      <c r="G25" s="5"/>
      <c r="H25" s="2"/>
      <c r="I25" s="7"/>
    </row>
    <row r="26" spans="1:9" ht="30.6" thickBot="1">
      <c r="A26" s="2"/>
      <c r="B26" s="8"/>
      <c r="C26" s="2"/>
      <c r="D26" s="9"/>
      <c r="F26" s="2"/>
      <c r="G26" s="8"/>
      <c r="H26" s="2"/>
      <c r="I26" s="9"/>
    </row>
    <row r="27" spans="1:9" ht="30">
      <c r="A27" s="2"/>
      <c r="B27" s="5">
        <f>SUM(B23:B26)</f>
        <v>0</v>
      </c>
      <c r="C27" s="3"/>
      <c r="D27" s="7">
        <f>SUM(D23:D26)</f>
        <v>0</v>
      </c>
      <c r="F27" s="2"/>
      <c r="G27" s="5">
        <f>SUM(G23:G26)</f>
        <v>0</v>
      </c>
      <c r="H27" s="3"/>
      <c r="I27" s="7">
        <f>SUM(I23:I26)</f>
        <v>0</v>
      </c>
    </row>
    <row r="28" spans="1:9">
      <c r="A28" s="16"/>
      <c r="B28" s="16"/>
      <c r="C28" s="16"/>
      <c r="D28" s="16"/>
      <c r="F28" s="16"/>
      <c r="G28" s="16"/>
      <c r="H28" s="16"/>
      <c r="I28" s="16"/>
    </row>
    <row r="29" spans="1:9" ht="30.6" thickBot="1">
      <c r="A29" s="168"/>
      <c r="B29" s="168"/>
      <c r="C29" s="168"/>
      <c r="D29" s="168"/>
      <c r="F29" s="168"/>
      <c r="G29" s="168"/>
      <c r="H29" s="168"/>
      <c r="I29" s="168"/>
    </row>
    <row r="30" spans="1:9" ht="30">
      <c r="A30" s="2"/>
      <c r="B30" s="4"/>
      <c r="C30" s="2"/>
      <c r="D30" s="6"/>
      <c r="F30" s="2"/>
      <c r="G30" s="4"/>
      <c r="H30" s="2"/>
      <c r="I30" s="6"/>
    </row>
    <row r="31" spans="1:9" ht="30">
      <c r="A31" s="2"/>
      <c r="B31" s="5"/>
      <c r="C31" s="2"/>
      <c r="D31" s="7"/>
      <c r="F31" s="2"/>
      <c r="G31" s="5"/>
      <c r="H31" s="2"/>
      <c r="I31" s="7"/>
    </row>
    <row r="32" spans="1:9" ht="30">
      <c r="A32" s="2"/>
      <c r="B32" s="5"/>
      <c r="C32" s="2"/>
      <c r="D32" s="7"/>
      <c r="F32" s="2"/>
      <c r="G32" s="5"/>
      <c r="H32" s="2"/>
      <c r="I32" s="7"/>
    </row>
    <row r="33" spans="1:9" ht="30.6" thickBot="1">
      <c r="A33" s="2"/>
      <c r="B33" s="8"/>
      <c r="C33" s="2"/>
      <c r="D33" s="9"/>
      <c r="F33" s="2"/>
      <c r="G33" s="8"/>
      <c r="H33" s="2"/>
      <c r="I33" s="9"/>
    </row>
    <row r="34" spans="1:9" ht="30">
      <c r="A34" s="2"/>
      <c r="B34" s="5">
        <f>SUM(B30:B33)</f>
        <v>0</v>
      </c>
      <c r="C34" s="3"/>
      <c r="D34" s="7">
        <f>SUM(D30:D33)</f>
        <v>0</v>
      </c>
      <c r="F34" s="2"/>
      <c r="G34" s="5">
        <f>SUM(G30:G33)</f>
        <v>0</v>
      </c>
      <c r="H34" s="3"/>
      <c r="I34" s="7">
        <f>SUM(I30:I33)</f>
        <v>0</v>
      </c>
    </row>
    <row r="35" spans="1:9">
      <c r="A35" s="16"/>
      <c r="B35" s="16"/>
      <c r="C35" s="16"/>
      <c r="D35" s="16"/>
      <c r="F35" s="16"/>
      <c r="G35" s="16"/>
      <c r="H35" s="16"/>
      <c r="I35" s="16"/>
    </row>
    <row r="36" spans="1:9" ht="30.6" thickBot="1">
      <c r="A36" s="168"/>
      <c r="B36" s="168"/>
      <c r="C36" s="168"/>
      <c r="D36" s="168"/>
      <c r="F36" s="168"/>
      <c r="G36" s="168"/>
      <c r="H36" s="168"/>
      <c r="I36" s="168"/>
    </row>
    <row r="37" spans="1:9" ht="30">
      <c r="A37" s="2"/>
      <c r="B37" s="4"/>
      <c r="C37" s="2"/>
      <c r="D37" s="6"/>
      <c r="F37" s="2"/>
      <c r="G37" s="4"/>
      <c r="H37" s="2"/>
      <c r="I37" s="6"/>
    </row>
    <row r="38" spans="1:9" ht="30">
      <c r="A38" s="2"/>
      <c r="B38" s="5"/>
      <c r="C38" s="2"/>
      <c r="D38" s="7"/>
      <c r="F38" s="2"/>
      <c r="G38" s="5"/>
      <c r="H38" s="2"/>
      <c r="I38" s="7"/>
    </row>
    <row r="39" spans="1:9" ht="30">
      <c r="A39" s="2"/>
      <c r="B39" s="5"/>
      <c r="C39" s="2"/>
      <c r="D39" s="7"/>
      <c r="F39" s="2"/>
      <c r="G39" s="5"/>
      <c r="H39" s="2"/>
      <c r="I39" s="7"/>
    </row>
    <row r="40" spans="1:9" ht="30.6" thickBot="1">
      <c r="A40" s="2"/>
      <c r="B40" s="8"/>
      <c r="C40" s="2"/>
      <c r="D40" s="9"/>
      <c r="F40" s="2"/>
      <c r="G40" s="8"/>
      <c r="H40" s="2"/>
      <c r="I40" s="9"/>
    </row>
    <row r="41" spans="1:9" ht="30">
      <c r="A41" s="2"/>
      <c r="B41" s="5">
        <f>SUM(B37:B40)</f>
        <v>0</v>
      </c>
      <c r="C41" s="3"/>
      <c r="D41" s="7">
        <f>SUM(D37:D40)</f>
        <v>0</v>
      </c>
      <c r="F41" s="2"/>
      <c r="G41" s="5">
        <f>SUM(G37:G40)</f>
        <v>0</v>
      </c>
      <c r="H41" s="3"/>
      <c r="I41" s="7">
        <f>SUM(I37:I40)</f>
        <v>0</v>
      </c>
    </row>
  </sheetData>
  <sheetProtection algorithmName="SHA-512" hashValue="d5IgyZ6AWEerj3koaF8mB5Le3KmtYqkqXfq4yDJTt0g7ho0910yBhnd5Tt5IHCyvcA2iLiVxNsldA/P3Y9DH8A==" saltValue="czffnAr0uE8FPKhpCB11pA==" spinCount="100000" sheet="1" objects="1" scenarios="1"/>
  <mergeCells count="12">
    <mergeCell ref="A29:D29"/>
    <mergeCell ref="A36:D36"/>
    <mergeCell ref="F29:I29"/>
    <mergeCell ref="F36:I36"/>
    <mergeCell ref="A1:D1"/>
    <mergeCell ref="A8:D8"/>
    <mergeCell ref="F1:I1"/>
    <mergeCell ref="F8:I8"/>
    <mergeCell ref="F15:I15"/>
    <mergeCell ref="F22:I22"/>
    <mergeCell ref="A15:D15"/>
    <mergeCell ref="A22:D22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2"/>
  <sheetViews>
    <sheetView zoomScaleNormal="100" workbookViewId="0">
      <selection activeCell="D3" sqref="D3"/>
    </sheetView>
  </sheetViews>
  <sheetFormatPr defaultColWidth="11.42578125" defaultRowHeight="13.15"/>
  <cols>
    <col min="1" max="1" width="15.28515625" style="15" customWidth="1"/>
    <col min="2" max="2" width="73.5703125" style="11" customWidth="1"/>
    <col min="3" max="3" width="26" style="13" customWidth="1"/>
    <col min="4" max="4" width="29.28515625" style="13" customWidth="1"/>
  </cols>
  <sheetData>
    <row r="1" spans="1:4" ht="30.6" thickBot="1">
      <c r="A1" s="17" t="s">
        <v>16</v>
      </c>
      <c r="B1" s="18" t="s">
        <v>17</v>
      </c>
      <c r="C1" s="19" t="s">
        <v>18</v>
      </c>
      <c r="D1" s="19" t="s">
        <v>19</v>
      </c>
    </row>
    <row r="2" spans="1:4" ht="30">
      <c r="A2" s="140">
        <v>44265</v>
      </c>
      <c r="B2" s="141" t="s">
        <v>15</v>
      </c>
      <c r="C2" s="85">
        <v>1000</v>
      </c>
      <c r="D2" s="85"/>
    </row>
    <row r="3" spans="1:4" ht="30">
      <c r="A3" s="140"/>
      <c r="B3" s="141" t="s">
        <v>10</v>
      </c>
      <c r="C3" s="85"/>
      <c r="D3" s="85">
        <v>1000</v>
      </c>
    </row>
    <row r="4" spans="1:4" ht="30">
      <c r="A4" s="145">
        <v>44270</v>
      </c>
      <c r="B4" s="146" t="s">
        <v>10</v>
      </c>
      <c r="C4" s="147">
        <v>400</v>
      </c>
      <c r="D4" s="147"/>
    </row>
    <row r="5" spans="1:4" ht="30">
      <c r="A5" s="145"/>
      <c r="B5" s="146" t="s">
        <v>15</v>
      </c>
      <c r="C5" s="147"/>
      <c r="D5" s="147">
        <v>400</v>
      </c>
    </row>
    <row r="6" spans="1:4" ht="30">
      <c r="A6" s="149">
        <v>44289</v>
      </c>
      <c r="B6" s="150" t="s">
        <v>28</v>
      </c>
      <c r="C6" s="79">
        <v>12</v>
      </c>
      <c r="D6" s="79"/>
    </row>
    <row r="7" spans="1:4" ht="30">
      <c r="A7" s="149"/>
      <c r="B7" s="150" t="s">
        <v>29</v>
      </c>
      <c r="C7" s="79"/>
      <c r="D7" s="79">
        <v>5</v>
      </c>
    </row>
    <row r="8" spans="1:4" ht="30">
      <c r="A8" s="149"/>
      <c r="B8" s="150" t="s">
        <v>15</v>
      </c>
      <c r="C8" s="79"/>
      <c r="D8" s="79">
        <v>7</v>
      </c>
    </row>
    <row r="9" spans="1:4" ht="30">
      <c r="A9" s="25"/>
      <c r="B9" s="26"/>
      <c r="C9" s="12"/>
      <c r="D9" s="12"/>
    </row>
    <row r="10" spans="1:4" ht="30">
      <c r="A10" s="25"/>
      <c r="B10" s="26"/>
      <c r="C10" s="12"/>
      <c r="D10" s="12"/>
    </row>
    <row r="11" spans="1:4" ht="30">
      <c r="A11" s="25"/>
      <c r="B11" s="26"/>
      <c r="C11" s="12"/>
      <c r="D11" s="12"/>
    </row>
    <row r="12" spans="1:4" ht="30">
      <c r="A12" s="25"/>
      <c r="B12" s="26"/>
      <c r="C12" s="12"/>
      <c r="D12" s="12"/>
    </row>
    <row r="13" spans="1:4" ht="30">
      <c r="A13" s="25"/>
      <c r="B13" s="26"/>
      <c r="C13" s="12"/>
      <c r="D13" s="12"/>
    </row>
    <row r="14" spans="1:4" ht="30">
      <c r="A14" s="25"/>
      <c r="B14" s="26"/>
      <c r="C14" s="12"/>
      <c r="D14" s="12"/>
    </row>
    <row r="15" spans="1:4" ht="30">
      <c r="A15" s="25"/>
      <c r="B15" s="26"/>
      <c r="C15" s="12"/>
      <c r="D15" s="12"/>
    </row>
    <row r="16" spans="1:4" ht="30">
      <c r="A16" s="25"/>
      <c r="B16" s="26"/>
      <c r="C16" s="12"/>
      <c r="D16" s="12"/>
    </row>
    <row r="17" spans="1:4" ht="30">
      <c r="A17" s="25"/>
      <c r="B17" s="26"/>
      <c r="C17" s="12"/>
      <c r="D17" s="12"/>
    </row>
    <row r="18" spans="1:4" ht="30">
      <c r="A18" s="25"/>
      <c r="B18" s="26"/>
      <c r="C18" s="12"/>
      <c r="D18" s="12"/>
    </row>
    <row r="19" spans="1:4" ht="30">
      <c r="A19" s="25"/>
      <c r="B19" s="26"/>
      <c r="C19" s="12"/>
      <c r="D19" s="12"/>
    </row>
    <row r="20" spans="1:4" ht="30">
      <c r="A20" s="25"/>
      <c r="B20" s="26"/>
      <c r="C20" s="12"/>
      <c r="D20" s="12"/>
    </row>
    <row r="21" spans="1:4" ht="30">
      <c r="A21" s="25"/>
      <c r="B21" s="26"/>
      <c r="C21" s="12"/>
      <c r="D21" s="12"/>
    </row>
    <row r="22" spans="1:4" ht="30">
      <c r="A22" s="25"/>
      <c r="B22" s="26"/>
      <c r="C22" s="12"/>
      <c r="D22" s="12"/>
    </row>
  </sheetData>
  <sheetProtection algorithmName="SHA-512" hashValue="GrcVM1T42Nb2O0ruVkWfS8M77Zio0dnLwfjHbZfwkstKA51F34H+M9qV3xKleYSSv1kxhPHjFV43geDte8ZvLQ==" saltValue="ymcDXua54jSl1CiyNJYliQ==" spinCount="100000" sheet="1" objects="1" scenarios="1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6"/>
  <sheetViews>
    <sheetView topLeftCell="A5" zoomScale="120" zoomScaleNormal="120" workbookViewId="0">
      <selection activeCell="B11" sqref="B11:I11"/>
    </sheetView>
  </sheetViews>
  <sheetFormatPr defaultColWidth="11.42578125" defaultRowHeight="13.15"/>
  <cols>
    <col min="1" max="1" width="10.7109375" bestFit="1" customWidth="1"/>
    <col min="2" max="2" width="13.7109375" customWidth="1"/>
    <col min="3" max="3" width="27.28515625" customWidth="1"/>
    <col min="4" max="4" width="11.42578125" customWidth="1"/>
    <col min="5" max="5" width="30.7109375" customWidth="1"/>
    <col min="6" max="7" width="11.42578125" customWidth="1"/>
    <col min="8" max="8" width="23.42578125" customWidth="1"/>
    <col min="9" max="9" width="10.7109375" bestFit="1" customWidth="1"/>
    <col min="10" max="10" width="28.42578125" customWidth="1"/>
  </cols>
  <sheetData>
    <row r="1" spans="1:9" ht="39" customHeight="1">
      <c r="A1" s="164" t="s">
        <v>30</v>
      </c>
      <c r="B1" s="165"/>
      <c r="C1" s="165"/>
      <c r="D1" s="165"/>
      <c r="E1" s="165"/>
      <c r="F1" s="165"/>
      <c r="G1" s="165"/>
      <c r="H1" s="165"/>
    </row>
    <row r="2" spans="1:9" s="1" customFormat="1" ht="39" customHeight="1">
      <c r="A2" s="32">
        <v>39913</v>
      </c>
      <c r="B2" s="167" t="s">
        <v>31</v>
      </c>
      <c r="C2" s="167"/>
      <c r="D2" s="167"/>
      <c r="E2" s="167"/>
      <c r="F2" s="167"/>
      <c r="G2" s="167"/>
      <c r="H2" s="167"/>
      <c r="I2" s="167"/>
    </row>
    <row r="3" spans="1:9" s="1" customFormat="1" ht="39" customHeight="1">
      <c r="A3" s="32"/>
      <c r="B3" s="128" t="s">
        <v>32</v>
      </c>
      <c r="C3" s="128"/>
      <c r="D3" s="128"/>
      <c r="E3" s="128"/>
      <c r="F3" s="128"/>
      <c r="G3" s="128"/>
      <c r="H3" s="128"/>
      <c r="I3" s="128"/>
    </row>
    <row r="4" spans="1:9" s="1" customFormat="1" ht="39" customHeight="1">
      <c r="A4" s="32"/>
      <c r="B4" s="128" t="s">
        <v>33</v>
      </c>
      <c r="C4" s="128"/>
      <c r="D4" s="128"/>
      <c r="E4" s="128"/>
      <c r="F4" s="128"/>
      <c r="G4" s="128"/>
      <c r="H4" s="128"/>
      <c r="I4" s="128"/>
    </row>
    <row r="5" spans="1:9" s="1" customFormat="1" ht="39" customHeight="1">
      <c r="A5" s="32"/>
      <c r="B5" s="128" t="s">
        <v>34</v>
      </c>
      <c r="C5" s="128"/>
      <c r="D5" s="128"/>
      <c r="E5" s="128"/>
      <c r="F5" s="128"/>
      <c r="G5" s="128"/>
      <c r="H5" s="128"/>
      <c r="I5" s="128"/>
    </row>
    <row r="6" spans="1:9" ht="30">
      <c r="A6" s="32"/>
      <c r="B6" s="167" t="s">
        <v>35</v>
      </c>
      <c r="C6" s="167"/>
      <c r="D6" s="167"/>
      <c r="E6" s="167"/>
      <c r="F6" s="167"/>
      <c r="G6" s="167"/>
      <c r="H6" s="167"/>
      <c r="I6" s="167"/>
    </row>
    <row r="7" spans="1:9" ht="30">
      <c r="A7" s="32"/>
      <c r="B7" s="167" t="s">
        <v>36</v>
      </c>
      <c r="C7" s="167"/>
      <c r="D7" s="167"/>
      <c r="E7" s="167"/>
      <c r="F7" s="167"/>
      <c r="G7" s="167"/>
      <c r="H7" s="167"/>
      <c r="I7" s="167"/>
    </row>
    <row r="8" spans="1:9" ht="30">
      <c r="A8" s="34">
        <v>44299</v>
      </c>
      <c r="B8" s="156" t="s">
        <v>37</v>
      </c>
      <c r="C8" s="35"/>
      <c r="D8" s="35"/>
      <c r="E8" s="35"/>
    </row>
    <row r="9" spans="1:9" ht="30">
      <c r="A9" s="2"/>
      <c r="B9" s="125"/>
    </row>
    <row r="10" spans="1:9" ht="30">
      <c r="A10" s="49">
        <v>39918</v>
      </c>
      <c r="B10" s="170" t="s">
        <v>38</v>
      </c>
      <c r="C10" s="170"/>
      <c r="D10" s="170"/>
      <c r="E10" s="170"/>
      <c r="F10" s="170"/>
      <c r="G10" s="170"/>
      <c r="H10" s="170"/>
      <c r="I10" s="170"/>
    </row>
    <row r="11" spans="1:9" ht="30">
      <c r="A11" s="49"/>
      <c r="B11" s="170" t="s">
        <v>39</v>
      </c>
      <c r="C11" s="170"/>
      <c r="D11" s="170"/>
      <c r="E11" s="170"/>
      <c r="F11" s="170"/>
      <c r="G11" s="170"/>
      <c r="H11" s="170"/>
      <c r="I11" s="170"/>
    </row>
    <row r="12" spans="1:9" ht="30">
      <c r="A12" s="49"/>
      <c r="B12" s="159" t="s">
        <v>40</v>
      </c>
      <c r="C12" s="159"/>
      <c r="D12" s="159"/>
      <c r="E12" s="159"/>
      <c r="F12" s="159"/>
      <c r="G12" s="159"/>
      <c r="H12" s="159"/>
      <c r="I12" s="159"/>
    </row>
    <row r="13" spans="1:9" ht="30">
      <c r="A13" s="49"/>
      <c r="B13" s="125" t="s">
        <v>41</v>
      </c>
      <c r="C13" s="125"/>
      <c r="D13" s="125"/>
      <c r="E13" s="125"/>
      <c r="F13" s="125">
        <v>600</v>
      </c>
      <c r="G13" s="159"/>
      <c r="H13" s="159"/>
      <c r="I13" s="159"/>
    </row>
    <row r="14" spans="1:9" ht="30">
      <c r="A14" s="49"/>
      <c r="B14" s="125" t="s">
        <v>42</v>
      </c>
      <c r="C14" s="125"/>
      <c r="D14" s="125"/>
      <c r="E14" s="125"/>
      <c r="F14" s="125">
        <v>600</v>
      </c>
      <c r="G14" s="159" t="s">
        <v>43</v>
      </c>
      <c r="H14" s="159"/>
      <c r="I14" s="159"/>
    </row>
    <row r="15" spans="1:9" ht="30">
      <c r="A15" s="49"/>
      <c r="B15" s="125" t="s">
        <v>44</v>
      </c>
      <c r="C15" s="125"/>
      <c r="D15" s="125"/>
      <c r="E15" s="125"/>
      <c r="F15" s="125">
        <v>132</v>
      </c>
      <c r="G15" s="159" t="s">
        <v>45</v>
      </c>
      <c r="H15" s="159"/>
      <c r="I15" s="159"/>
    </row>
    <row r="16" spans="1:9" ht="30">
      <c r="A16" s="49"/>
      <c r="B16" s="125" t="s">
        <v>46</v>
      </c>
      <c r="C16" s="125"/>
      <c r="D16" s="125"/>
      <c r="E16" s="125"/>
      <c r="F16" s="125">
        <v>732</v>
      </c>
      <c r="G16" s="159" t="s">
        <v>47</v>
      </c>
      <c r="H16" s="159"/>
      <c r="I16" s="159"/>
    </row>
    <row r="17" spans="1:9" ht="30">
      <c r="A17" s="49"/>
      <c r="B17" s="125"/>
      <c r="C17" s="125"/>
      <c r="D17" s="125"/>
      <c r="E17" s="125"/>
      <c r="F17" s="125"/>
      <c r="G17" s="159"/>
      <c r="H17" s="159"/>
      <c r="I17" s="159"/>
    </row>
    <row r="18" spans="1:9" ht="30">
      <c r="A18" s="49"/>
      <c r="B18" s="125"/>
      <c r="C18" s="125"/>
      <c r="D18" s="125"/>
      <c r="E18" s="125"/>
      <c r="F18" s="125"/>
      <c r="G18" s="159"/>
      <c r="H18" s="159"/>
      <c r="I18" s="159"/>
    </row>
    <row r="19" spans="1:9" ht="30">
      <c r="A19" s="49"/>
      <c r="B19" s="125"/>
      <c r="C19" s="125"/>
      <c r="D19" s="125"/>
      <c r="E19" s="125"/>
      <c r="F19" s="125"/>
      <c r="G19" s="159"/>
      <c r="H19" s="159"/>
      <c r="I19" s="159"/>
    </row>
    <row r="20" spans="1:9" ht="30">
      <c r="A20" s="49"/>
      <c r="B20" s="125"/>
      <c r="C20" s="125"/>
      <c r="D20" s="125"/>
      <c r="E20" s="125"/>
      <c r="F20" s="125"/>
      <c r="G20" s="159"/>
      <c r="H20" s="159"/>
      <c r="I20" s="159"/>
    </row>
    <row r="21" spans="1:9" ht="30">
      <c r="A21" s="49"/>
      <c r="B21" s="125"/>
      <c r="C21" s="125"/>
      <c r="D21" s="125"/>
      <c r="E21" s="125"/>
      <c r="F21" s="125"/>
      <c r="G21" s="159"/>
      <c r="H21" s="159"/>
      <c r="I21" s="159"/>
    </row>
    <row r="22" spans="1:9" ht="30">
      <c r="A22" s="49"/>
      <c r="B22" s="159"/>
      <c r="C22" s="159"/>
      <c r="D22" s="159"/>
      <c r="E22" s="159"/>
      <c r="F22" s="159"/>
      <c r="G22" s="159"/>
      <c r="H22" s="159"/>
      <c r="I22" s="159"/>
    </row>
    <row r="23" spans="1:9" ht="30">
      <c r="A23" s="49"/>
      <c r="B23" s="159"/>
      <c r="C23" s="159"/>
      <c r="D23" s="159"/>
      <c r="E23" s="159"/>
      <c r="F23" s="159"/>
      <c r="G23" s="159"/>
      <c r="H23" s="159"/>
      <c r="I23" s="159"/>
    </row>
    <row r="24" spans="1:9" ht="30">
      <c r="A24" s="49"/>
      <c r="B24" s="159"/>
      <c r="C24" s="159"/>
      <c r="D24" s="159"/>
      <c r="E24" s="159"/>
      <c r="F24" s="159"/>
      <c r="G24" s="159"/>
      <c r="H24" s="159"/>
      <c r="I24" s="159"/>
    </row>
    <row r="25" spans="1:9" ht="30">
      <c r="A25" s="49"/>
      <c r="B25" s="159"/>
      <c r="C25" s="159"/>
      <c r="D25" s="159"/>
      <c r="E25" s="159"/>
      <c r="F25" s="159"/>
      <c r="G25" s="159"/>
      <c r="H25" s="159"/>
      <c r="I25" s="159"/>
    </row>
    <row r="26" spans="1:9" ht="30">
      <c r="A26" s="49"/>
      <c r="B26" s="159"/>
      <c r="C26" s="159"/>
      <c r="D26" s="159"/>
      <c r="E26" s="159"/>
      <c r="F26" s="159"/>
      <c r="G26" s="159"/>
      <c r="H26" s="159"/>
      <c r="I26" s="159"/>
    </row>
    <row r="27" spans="1:9" ht="30">
      <c r="A27" s="49"/>
      <c r="B27" s="159"/>
      <c r="C27" s="159"/>
      <c r="D27" s="159"/>
      <c r="E27" s="159"/>
      <c r="F27" s="159"/>
      <c r="G27" s="159"/>
      <c r="H27" s="159"/>
      <c r="I27" s="159"/>
    </row>
    <row r="28" spans="1:9" ht="30">
      <c r="A28" s="49"/>
      <c r="B28" s="159"/>
      <c r="C28" s="159"/>
      <c r="D28" s="159"/>
      <c r="E28" s="159"/>
      <c r="F28" s="159"/>
      <c r="G28" s="159"/>
      <c r="H28" s="159"/>
      <c r="I28" s="159"/>
    </row>
    <row r="29" spans="1:9" ht="30">
      <c r="A29" s="49"/>
      <c r="B29" s="159"/>
      <c r="C29" s="159"/>
      <c r="D29" s="159"/>
      <c r="E29" s="159"/>
      <c r="F29" s="159"/>
      <c r="G29" s="159"/>
      <c r="H29" s="159"/>
      <c r="I29" s="159"/>
    </row>
    <row r="30" spans="1:9" ht="30">
      <c r="A30" s="49"/>
      <c r="B30" s="159"/>
      <c r="C30" s="159"/>
      <c r="D30" s="159"/>
      <c r="E30" s="159"/>
      <c r="F30" s="159"/>
      <c r="G30" s="159"/>
      <c r="H30" s="159"/>
      <c r="I30" s="159"/>
    </row>
    <row r="31" spans="1:9" ht="30">
      <c r="A31" s="49"/>
      <c r="B31" s="159"/>
      <c r="C31" s="159"/>
      <c r="D31" s="159"/>
      <c r="E31" s="159"/>
      <c r="F31" s="159"/>
      <c r="G31" s="159"/>
      <c r="H31" s="159"/>
      <c r="I31" s="159"/>
    </row>
    <row r="32" spans="1:9" ht="30">
      <c r="A32" s="49"/>
      <c r="B32" s="159"/>
      <c r="C32" s="159"/>
      <c r="D32" s="159"/>
      <c r="E32" s="159"/>
      <c r="F32" s="159"/>
      <c r="G32" s="159"/>
      <c r="H32" s="159"/>
      <c r="I32" s="159"/>
    </row>
    <row r="33" spans="1:9" ht="30">
      <c r="A33" s="49"/>
      <c r="B33" s="159"/>
      <c r="C33" s="159"/>
      <c r="D33" s="159"/>
      <c r="E33" s="159"/>
      <c r="F33" s="159"/>
      <c r="G33" s="159"/>
      <c r="H33" s="159"/>
      <c r="I33" s="159"/>
    </row>
    <row r="34" spans="1:9" ht="30">
      <c r="A34" s="49"/>
      <c r="B34" s="159"/>
      <c r="C34" s="159"/>
      <c r="D34" s="159"/>
      <c r="E34" s="159"/>
      <c r="F34" s="159"/>
      <c r="G34" s="159"/>
      <c r="H34" s="159"/>
      <c r="I34" s="159"/>
    </row>
    <row r="35" spans="1:9" ht="30">
      <c r="A35" s="49"/>
      <c r="B35" s="159"/>
      <c r="C35" s="159"/>
      <c r="D35" s="159"/>
      <c r="E35" s="159"/>
      <c r="F35" s="159"/>
      <c r="G35" s="159"/>
      <c r="H35" s="159"/>
      <c r="I35" s="159"/>
    </row>
    <row r="36" spans="1:9" ht="30">
      <c r="A36" s="49"/>
      <c r="B36" s="159"/>
      <c r="C36" s="159"/>
      <c r="D36" s="159"/>
      <c r="E36" s="159"/>
      <c r="F36" s="159"/>
      <c r="G36" s="159"/>
      <c r="H36" s="159"/>
      <c r="I36" s="159"/>
    </row>
  </sheetData>
  <sheetProtection algorithmName="SHA-512" hashValue="ygu99aF9OeqtuN+ExciUqkQdsxW1MMh3dvS0PW/JTFqUbKWUOdVfbXAAkOEmPg61mOR+KnNFhDZlNgn2RGhV/g==" saltValue="SBAFVewTMoes945B4Dj1zw==" spinCount="100000" sheet="1" objects="1" scenarios="1"/>
  <mergeCells count="6">
    <mergeCell ref="B11:I11"/>
    <mergeCell ref="A1:H1"/>
    <mergeCell ref="B2:I2"/>
    <mergeCell ref="B6:I6"/>
    <mergeCell ref="B7:I7"/>
    <mergeCell ref="B10:I10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5"/>
  <sheetViews>
    <sheetView topLeftCell="A6" zoomScale="90" workbookViewId="0">
      <selection activeCell="A9" sqref="A9:D13"/>
    </sheetView>
  </sheetViews>
  <sheetFormatPr defaultColWidth="11.42578125" defaultRowHeight="13.15"/>
  <cols>
    <col min="1" max="1" width="10.7109375" bestFit="1" customWidth="1"/>
    <col min="2" max="2" width="24.28515625" customWidth="1"/>
    <col min="3" max="3" width="11.42578125" customWidth="1"/>
    <col min="4" max="4" width="25.7109375" customWidth="1"/>
    <col min="5" max="5" width="9.28515625" style="16" customWidth="1"/>
    <col min="6" max="6" width="11.42578125" customWidth="1"/>
    <col min="7" max="7" width="23" customWidth="1"/>
    <col min="8" max="8" width="11.42578125" customWidth="1"/>
    <col min="9" max="9" width="25.42578125" customWidth="1"/>
    <col min="10" max="10" width="9.28515625" style="16" customWidth="1"/>
  </cols>
  <sheetData>
    <row r="1" spans="1:9">
      <c r="A1" s="16"/>
      <c r="B1" s="16"/>
      <c r="C1" s="16"/>
      <c r="D1" s="16"/>
      <c r="F1" s="16"/>
      <c r="G1" s="16"/>
      <c r="H1" s="16"/>
      <c r="I1" s="16"/>
    </row>
    <row r="2" spans="1:9" ht="30.6" thickBot="1">
      <c r="A2" s="168" t="s">
        <v>48</v>
      </c>
      <c r="B2" s="168"/>
      <c r="C2" s="168"/>
      <c r="D2" s="168"/>
      <c r="F2" s="168" t="s">
        <v>49</v>
      </c>
      <c r="G2" s="168"/>
      <c r="H2" s="168"/>
      <c r="I2" s="168"/>
    </row>
    <row r="3" spans="1:9" ht="30">
      <c r="A3" s="32">
        <v>44296</v>
      </c>
      <c r="B3" s="41">
        <v>2000</v>
      </c>
      <c r="C3" s="32"/>
      <c r="D3" s="37"/>
      <c r="F3" s="34">
        <v>44664</v>
      </c>
      <c r="G3" s="43">
        <v>6000</v>
      </c>
      <c r="H3" s="2"/>
      <c r="I3" s="6"/>
    </row>
    <row r="4" spans="1:9" ht="30">
      <c r="A4" s="32"/>
      <c r="B4" s="151"/>
      <c r="C4" s="32"/>
      <c r="D4" s="132"/>
      <c r="F4" s="2"/>
      <c r="G4" s="5"/>
      <c r="H4" s="2"/>
      <c r="I4" s="7"/>
    </row>
    <row r="5" spans="1:9" ht="30">
      <c r="A5" s="32"/>
      <c r="B5" s="151"/>
      <c r="C5" s="32"/>
      <c r="D5" s="132"/>
      <c r="F5" s="2"/>
      <c r="G5" s="5"/>
      <c r="H5" s="2"/>
      <c r="I5" s="7"/>
    </row>
    <row r="6" spans="1:9" ht="30.6" thickBot="1">
      <c r="A6" s="32"/>
      <c r="B6" s="152"/>
      <c r="C6" s="32"/>
      <c r="D6" s="153"/>
      <c r="F6" s="2"/>
      <c r="G6" s="8"/>
      <c r="H6" s="2"/>
      <c r="I6" s="9"/>
    </row>
    <row r="7" spans="1:9" ht="30">
      <c r="A7" s="2"/>
      <c r="B7" s="5">
        <f>SUM(B3:B6)</f>
        <v>2000</v>
      </c>
      <c r="C7" s="3"/>
      <c r="D7" s="7">
        <f>SUM(D3:D6)</f>
        <v>0</v>
      </c>
      <c r="F7" s="2"/>
      <c r="G7" s="5">
        <f>SUM(G3:G6)</f>
        <v>6000</v>
      </c>
      <c r="H7" s="3"/>
      <c r="I7" s="7">
        <f>SUM(I3:I6)</f>
        <v>0</v>
      </c>
    </row>
    <row r="8" spans="1:9">
      <c r="A8" s="16"/>
      <c r="B8" s="16"/>
      <c r="C8" s="16"/>
      <c r="D8" s="16"/>
      <c r="F8" s="16"/>
      <c r="G8" s="16"/>
      <c r="H8" s="16"/>
      <c r="I8" s="16"/>
    </row>
    <row r="9" spans="1:9" ht="30.6" thickBot="1">
      <c r="A9" s="168"/>
      <c r="B9" s="168"/>
      <c r="C9" s="168"/>
      <c r="D9" s="168"/>
      <c r="F9" s="168" t="s">
        <v>15</v>
      </c>
      <c r="G9" s="168"/>
      <c r="H9" s="168"/>
      <c r="I9" s="168"/>
    </row>
    <row r="10" spans="1:9" ht="30">
      <c r="A10" s="34"/>
      <c r="B10" s="43"/>
      <c r="C10" s="49"/>
      <c r="D10" s="60"/>
      <c r="F10" s="2"/>
      <c r="G10" s="4"/>
      <c r="H10" s="32">
        <v>44661</v>
      </c>
      <c r="I10" s="37">
        <v>2000</v>
      </c>
    </row>
    <row r="11" spans="1:9" ht="30">
      <c r="A11" s="2"/>
      <c r="B11" s="5"/>
      <c r="C11" s="2"/>
      <c r="D11" s="7"/>
      <c r="F11" s="2"/>
      <c r="G11" s="5"/>
      <c r="H11" s="34">
        <v>44664</v>
      </c>
      <c r="I11" s="40">
        <v>6000</v>
      </c>
    </row>
    <row r="12" spans="1:9" ht="30">
      <c r="A12" s="2"/>
      <c r="B12" s="5"/>
      <c r="C12" s="2"/>
      <c r="D12" s="7"/>
      <c r="F12" s="2"/>
      <c r="G12" s="5"/>
      <c r="H12" s="2"/>
      <c r="I12" s="7"/>
    </row>
    <row r="13" spans="1:9" ht="30.6" thickBot="1">
      <c r="A13" s="2"/>
      <c r="B13" s="8"/>
      <c r="C13" s="2"/>
      <c r="D13" s="9"/>
      <c r="F13" s="2"/>
      <c r="G13" s="8"/>
      <c r="H13" s="2"/>
      <c r="I13" s="9"/>
    </row>
    <row r="14" spans="1:9" ht="30">
      <c r="A14" s="2"/>
      <c r="B14" s="5">
        <f>SUM(B10:B13)</f>
        <v>0</v>
      </c>
      <c r="C14" s="3"/>
      <c r="D14" s="7">
        <f>SUM(D10:D13)</f>
        <v>0</v>
      </c>
      <c r="F14" s="2"/>
      <c r="G14" s="5">
        <f>SUM(G10:G13)</f>
        <v>0</v>
      </c>
      <c r="H14" s="3"/>
      <c r="I14" s="7">
        <f>SUM(I10:I13)</f>
        <v>8000</v>
      </c>
    </row>
    <row r="15" spans="1:9">
      <c r="A15" s="16"/>
      <c r="B15" s="16"/>
      <c r="C15" s="16"/>
      <c r="D15" s="16"/>
      <c r="F15" s="16"/>
      <c r="G15" s="16"/>
      <c r="H15" s="16"/>
      <c r="I15" s="16"/>
    </row>
    <row r="16" spans="1:9" ht="30.6" thickBot="1">
      <c r="A16" s="168" t="s">
        <v>50</v>
      </c>
      <c r="B16" s="168"/>
      <c r="C16" s="168"/>
      <c r="D16" s="168"/>
      <c r="F16" s="168" t="s">
        <v>51</v>
      </c>
      <c r="G16" s="168"/>
      <c r="H16" s="168"/>
      <c r="I16" s="168"/>
    </row>
    <row r="17" spans="1:9" ht="30">
      <c r="A17" s="2"/>
      <c r="B17" s="4"/>
      <c r="C17" s="49">
        <v>44301</v>
      </c>
      <c r="D17" s="60">
        <v>732</v>
      </c>
      <c r="F17" s="49">
        <v>44301</v>
      </c>
      <c r="G17" s="50">
        <v>600</v>
      </c>
      <c r="H17" s="2"/>
      <c r="I17" s="6"/>
    </row>
    <row r="18" spans="1:9" ht="30">
      <c r="A18" s="2"/>
      <c r="B18" s="5"/>
      <c r="C18" s="2"/>
      <c r="D18" s="7"/>
      <c r="F18" s="2"/>
      <c r="G18" s="5"/>
      <c r="H18" s="2"/>
      <c r="I18" s="7"/>
    </row>
    <row r="19" spans="1:9" ht="30">
      <c r="A19" s="2"/>
      <c r="B19" s="5"/>
      <c r="C19" s="2"/>
      <c r="D19" s="7"/>
      <c r="F19" s="2"/>
      <c r="G19" s="5"/>
      <c r="H19" s="2"/>
      <c r="I19" s="7"/>
    </row>
    <row r="20" spans="1:9" ht="30.6" thickBot="1">
      <c r="A20" s="2"/>
      <c r="B20" s="8"/>
      <c r="C20" s="2"/>
      <c r="D20" s="9"/>
      <c r="F20" s="2"/>
      <c r="G20" s="8"/>
      <c r="H20" s="2"/>
      <c r="I20" s="9"/>
    </row>
    <row r="21" spans="1:9" ht="30">
      <c r="A21" s="2"/>
      <c r="B21" s="5">
        <f>SUM(B17:B20)</f>
        <v>0</v>
      </c>
      <c r="C21" s="3"/>
      <c r="D21" s="7">
        <f>SUM(D17:D20)</f>
        <v>732</v>
      </c>
      <c r="F21" s="2"/>
      <c r="G21" s="5">
        <f>SUM(G17:G20)</f>
        <v>600</v>
      </c>
      <c r="H21" s="3"/>
      <c r="I21" s="7">
        <f>SUM(I17:I20)</f>
        <v>0</v>
      </c>
    </row>
    <row r="22" spans="1:9">
      <c r="A22" s="16"/>
      <c r="B22" s="16"/>
      <c r="C22" s="16"/>
      <c r="D22" s="16"/>
      <c r="F22" s="16"/>
      <c r="G22" s="16"/>
      <c r="H22" s="16"/>
      <c r="I22" s="16"/>
    </row>
    <row r="23" spans="1:9" ht="30.6" thickBot="1">
      <c r="A23" s="168" t="s">
        <v>52</v>
      </c>
      <c r="B23" s="168"/>
      <c r="C23" s="168"/>
      <c r="D23" s="168"/>
      <c r="F23" s="168"/>
      <c r="G23" s="168"/>
      <c r="H23" s="168"/>
      <c r="I23" s="168"/>
    </row>
    <row r="24" spans="1:9" ht="30">
      <c r="A24" s="49">
        <v>44301</v>
      </c>
      <c r="B24" s="50">
        <v>132</v>
      </c>
      <c r="C24" s="2"/>
      <c r="D24" s="6"/>
      <c r="F24" s="2"/>
      <c r="G24" s="4"/>
      <c r="H24" s="2"/>
      <c r="I24" s="6"/>
    </row>
    <row r="25" spans="1:9" ht="30">
      <c r="A25" s="2"/>
      <c r="B25" s="5"/>
      <c r="C25" s="2"/>
      <c r="D25" s="7"/>
      <c r="F25" s="2"/>
      <c r="G25" s="5"/>
      <c r="H25" s="2"/>
      <c r="I25" s="7"/>
    </row>
    <row r="26" spans="1:9" ht="30">
      <c r="A26" s="2"/>
      <c r="B26" s="5"/>
      <c r="C26" s="2"/>
      <c r="D26" s="7"/>
      <c r="F26" s="2"/>
      <c r="G26" s="5"/>
      <c r="H26" s="2"/>
      <c r="I26" s="7"/>
    </row>
    <row r="27" spans="1:9" ht="30.6" thickBot="1">
      <c r="A27" s="2"/>
      <c r="B27" s="8"/>
      <c r="C27" s="2"/>
      <c r="D27" s="9"/>
      <c r="F27" s="2"/>
      <c r="G27" s="8"/>
      <c r="H27" s="2"/>
      <c r="I27" s="9"/>
    </row>
    <row r="28" spans="1:9" ht="30">
      <c r="A28" s="2"/>
      <c r="B28" s="5">
        <f>SUM(B24:B27)</f>
        <v>132</v>
      </c>
      <c r="C28" s="3"/>
      <c r="D28" s="7">
        <f>SUM(D24:D27)</f>
        <v>0</v>
      </c>
      <c r="F28" s="2"/>
      <c r="G28" s="5">
        <f>SUM(G24:G27)</f>
        <v>0</v>
      </c>
      <c r="H28" s="3"/>
      <c r="I28" s="7">
        <f>SUM(I24:I27)</f>
        <v>0</v>
      </c>
    </row>
    <row r="29" spans="1:9">
      <c r="A29" s="16"/>
      <c r="B29" s="16"/>
      <c r="C29" s="16"/>
      <c r="D29" s="16"/>
      <c r="F29" s="16"/>
      <c r="G29" s="16"/>
      <c r="H29" s="16"/>
      <c r="I29" s="16"/>
    </row>
    <row r="30" spans="1:9" ht="30.6" thickBot="1">
      <c r="A30" s="168"/>
      <c r="B30" s="168"/>
      <c r="C30" s="168"/>
      <c r="D30" s="168"/>
      <c r="F30" s="168"/>
      <c r="G30" s="168"/>
      <c r="H30" s="168"/>
      <c r="I30" s="168"/>
    </row>
    <row r="31" spans="1:9" ht="30">
      <c r="A31" s="2"/>
      <c r="B31" s="4"/>
      <c r="C31" s="2"/>
      <c r="D31" s="6"/>
      <c r="F31" s="2"/>
      <c r="G31" s="4"/>
      <c r="H31" s="2"/>
      <c r="I31" s="6"/>
    </row>
    <row r="32" spans="1:9" ht="30">
      <c r="A32" s="2"/>
      <c r="B32" s="5"/>
      <c r="C32" s="2"/>
      <c r="D32" s="7"/>
      <c r="F32" s="2"/>
      <c r="G32" s="5"/>
      <c r="H32" s="2"/>
      <c r="I32" s="7"/>
    </row>
    <row r="33" spans="1:9" ht="30">
      <c r="A33" s="2"/>
      <c r="B33" s="5"/>
      <c r="C33" s="2"/>
      <c r="D33" s="7"/>
      <c r="F33" s="2"/>
      <c r="G33" s="5"/>
      <c r="H33" s="2"/>
      <c r="I33" s="7"/>
    </row>
    <row r="34" spans="1:9" ht="30.6" thickBot="1">
      <c r="A34" s="2"/>
      <c r="B34" s="8"/>
      <c r="C34" s="2"/>
      <c r="D34" s="9"/>
      <c r="F34" s="2"/>
      <c r="G34" s="8"/>
      <c r="H34" s="2"/>
      <c r="I34" s="9"/>
    </row>
    <row r="35" spans="1:9" ht="30">
      <c r="A35" s="2"/>
      <c r="B35" s="5">
        <f>SUM(B31:B34)</f>
        <v>0</v>
      </c>
      <c r="C35" s="3"/>
      <c r="D35" s="7">
        <f>SUM(D31:D34)</f>
        <v>0</v>
      </c>
      <c r="F35" s="2"/>
      <c r="G35" s="5">
        <f>SUM(G31:G34)</f>
        <v>0</v>
      </c>
      <c r="H35" s="3"/>
      <c r="I35" s="7">
        <f>SUM(I31:I34)</f>
        <v>0</v>
      </c>
    </row>
  </sheetData>
  <sheetProtection algorithmName="SHA-512" hashValue="3RbV2zWbBSASJx04TAoPek0p/HyqKAWR5u3ne2axbN8xl3ARoJGtbx5sW5+NYZtwqyBmDibFbqsOAjCl3bQ2mQ==" saltValue="5NydvVyfpTG+2uiKqc3o1A==" spinCount="100000" sheet="1" objects="1" scenarios="1"/>
  <mergeCells count="10">
    <mergeCell ref="A2:D2"/>
    <mergeCell ref="F2:I2"/>
    <mergeCell ref="A23:D23"/>
    <mergeCell ref="A30:D30"/>
    <mergeCell ref="F23:I23"/>
    <mergeCell ref="F30:I30"/>
    <mergeCell ref="F9:I9"/>
    <mergeCell ref="F16:I16"/>
    <mergeCell ref="A9:D9"/>
    <mergeCell ref="A16:D16"/>
  </mergeCells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63"/>
  <sheetViews>
    <sheetView tabSelected="1" zoomScale="90" workbookViewId="0">
      <selection activeCell="A6" sqref="A6"/>
    </sheetView>
  </sheetViews>
  <sheetFormatPr defaultColWidth="11.42578125" defaultRowHeight="13.15"/>
  <cols>
    <col min="1" max="1" width="15.28515625" style="15" customWidth="1"/>
    <col min="2" max="2" width="73.5703125" style="11" customWidth="1"/>
    <col min="3" max="3" width="26" style="13" customWidth="1"/>
    <col min="4" max="4" width="29.28515625" style="13" customWidth="1"/>
  </cols>
  <sheetData>
    <row r="1" spans="1:4" ht="30.6" thickBot="1">
      <c r="A1" s="17" t="s">
        <v>16</v>
      </c>
      <c r="B1" s="18" t="s">
        <v>17</v>
      </c>
      <c r="C1" s="19" t="s">
        <v>18</v>
      </c>
      <c r="D1" s="19" t="s">
        <v>19</v>
      </c>
    </row>
    <row r="2" spans="1:4" ht="30">
      <c r="A2" s="154">
        <v>44296</v>
      </c>
      <c r="B2" s="155" t="s">
        <v>48</v>
      </c>
      <c r="C2" s="131">
        <v>2000</v>
      </c>
      <c r="D2" s="131"/>
    </row>
    <row r="3" spans="1:4" ht="30">
      <c r="A3" s="154"/>
      <c r="B3" s="155" t="s">
        <v>15</v>
      </c>
      <c r="C3" s="131"/>
      <c r="D3" s="131">
        <v>2000</v>
      </c>
    </row>
    <row r="4" spans="1:4" ht="30">
      <c r="A4" s="157">
        <v>44664</v>
      </c>
      <c r="B4" s="158" t="s">
        <v>49</v>
      </c>
      <c r="C4" s="81">
        <v>6000</v>
      </c>
      <c r="D4" s="81"/>
    </row>
    <row r="5" spans="1:4" ht="30">
      <c r="A5" s="157"/>
      <c r="B5" s="158" t="s">
        <v>15</v>
      </c>
      <c r="C5" s="81"/>
      <c r="D5" s="81">
        <v>6000</v>
      </c>
    </row>
    <row r="6" spans="1:4" ht="30">
      <c r="A6" s="140">
        <v>44301</v>
      </c>
      <c r="B6" s="141" t="s">
        <v>53</v>
      </c>
      <c r="C6" s="85">
        <v>600</v>
      </c>
      <c r="D6" s="85"/>
    </row>
    <row r="7" spans="1:4" ht="30">
      <c r="A7" s="140"/>
      <c r="B7" s="160" t="s">
        <v>52</v>
      </c>
      <c r="C7" s="85">
        <v>132</v>
      </c>
      <c r="D7" s="85"/>
    </row>
    <row r="8" spans="1:4" ht="30">
      <c r="A8" s="140"/>
      <c r="B8" s="160" t="s">
        <v>50</v>
      </c>
      <c r="C8" s="85"/>
      <c r="D8" s="85">
        <v>732</v>
      </c>
    </row>
    <row r="9" spans="1:4" ht="30">
      <c r="A9" s="25"/>
      <c r="B9" s="26"/>
      <c r="C9" s="12"/>
      <c r="D9" s="12"/>
    </row>
    <row r="10" spans="1:4" ht="30">
      <c r="A10" s="25"/>
      <c r="B10" s="26"/>
      <c r="C10" s="12"/>
      <c r="D10" s="12"/>
    </row>
    <row r="11" spans="1:4" ht="30">
      <c r="A11" s="25"/>
      <c r="B11" s="20"/>
      <c r="C11" s="12"/>
      <c r="D11" s="12"/>
    </row>
    <row r="12" spans="1:4" ht="30">
      <c r="A12" s="25"/>
      <c r="B12" s="26"/>
      <c r="C12" s="12"/>
      <c r="D12" s="12"/>
    </row>
    <row r="13" spans="1:4" ht="30">
      <c r="A13" s="25"/>
      <c r="B13" s="26"/>
      <c r="C13" s="12"/>
      <c r="D13" s="12"/>
    </row>
    <row r="14" spans="1:4" ht="30">
      <c r="A14" s="25"/>
      <c r="B14" s="26"/>
      <c r="C14" s="12"/>
      <c r="D14" s="12"/>
    </row>
    <row r="15" spans="1:4" ht="30">
      <c r="A15" s="25"/>
      <c r="B15" s="20"/>
      <c r="C15" s="12"/>
      <c r="D15" s="12"/>
    </row>
    <row r="16" spans="1:4" ht="30">
      <c r="A16" s="27"/>
      <c r="B16" s="28"/>
      <c r="C16" s="24"/>
      <c r="D16" s="24"/>
    </row>
    <row r="17" spans="1:4" ht="30">
      <c r="A17" s="14"/>
      <c r="B17" s="10"/>
      <c r="C17" s="12"/>
      <c r="D17" s="12"/>
    </row>
    <row r="18" spans="1:4" ht="30">
      <c r="A18" s="14"/>
      <c r="B18" s="10"/>
      <c r="C18" s="12"/>
      <c r="D18" s="12"/>
    </row>
    <row r="19" spans="1:4" ht="30">
      <c r="A19" s="14"/>
      <c r="B19" s="20"/>
      <c r="C19" s="12"/>
      <c r="D19" s="12"/>
    </row>
    <row r="20" spans="1:4" ht="30">
      <c r="A20" s="14"/>
      <c r="B20" s="10"/>
      <c r="C20" s="12"/>
      <c r="D20" s="12"/>
    </row>
    <row r="21" spans="1:4" ht="30">
      <c r="A21" s="14"/>
      <c r="B21" s="10"/>
      <c r="C21" s="12"/>
      <c r="D21" s="12"/>
    </row>
    <row r="22" spans="1:4" ht="30">
      <c r="A22" s="14"/>
      <c r="B22" s="20"/>
      <c r="C22" s="12"/>
      <c r="D22" s="12"/>
    </row>
    <row r="23" spans="1:4" ht="30">
      <c r="A23" s="14"/>
      <c r="B23" s="10"/>
      <c r="C23" s="12"/>
      <c r="D23" s="12"/>
    </row>
    <row r="24" spans="1:4" ht="30">
      <c r="A24" s="14"/>
      <c r="B24" s="10"/>
      <c r="C24" s="12"/>
      <c r="D24" s="12"/>
    </row>
    <row r="25" spans="1:4" ht="30">
      <c r="A25" s="14"/>
      <c r="B25" s="10"/>
      <c r="C25" s="12"/>
      <c r="D25" s="12"/>
    </row>
    <row r="26" spans="1:4" ht="30">
      <c r="A26" s="14"/>
      <c r="B26" s="21"/>
      <c r="C26" s="12"/>
      <c r="D26" s="12"/>
    </row>
    <row r="27" spans="1:4" ht="30">
      <c r="A27" s="22"/>
      <c r="B27" s="23"/>
      <c r="C27" s="24"/>
      <c r="D27" s="24"/>
    </row>
    <row r="28" spans="1:4" ht="30">
      <c r="A28" s="14"/>
      <c r="B28" s="10"/>
      <c r="C28" s="12"/>
      <c r="D28" s="12"/>
    </row>
    <row r="29" spans="1:4" ht="30">
      <c r="A29" s="14"/>
      <c r="B29" s="10"/>
      <c r="C29" s="12"/>
      <c r="D29" s="12"/>
    </row>
    <row r="30" spans="1:4" ht="30">
      <c r="A30" s="14"/>
      <c r="B30" s="20"/>
      <c r="C30" s="12"/>
      <c r="D30" s="12"/>
    </row>
    <row r="31" spans="1:4" ht="30">
      <c r="A31" s="14"/>
      <c r="B31" s="10"/>
      <c r="C31" s="12"/>
      <c r="D31" s="12"/>
    </row>
    <row r="32" spans="1:4" ht="30">
      <c r="A32" s="14"/>
      <c r="B32" s="10"/>
      <c r="C32" s="12"/>
      <c r="D32" s="12"/>
    </row>
    <row r="33" spans="1:4" ht="30">
      <c r="A33" s="14"/>
      <c r="B33" s="10"/>
      <c r="C33" s="12"/>
      <c r="D33" s="12"/>
    </row>
    <row r="34" spans="1:4" ht="30">
      <c r="A34" s="14"/>
      <c r="B34" s="20"/>
      <c r="C34" s="12"/>
      <c r="D34" s="12"/>
    </row>
    <row r="35" spans="1:4" ht="30">
      <c r="A35" s="14"/>
      <c r="B35" s="10"/>
      <c r="C35" s="12"/>
      <c r="D35" s="12"/>
    </row>
    <row r="36" spans="1:4" ht="30">
      <c r="A36" s="14"/>
      <c r="B36" s="10"/>
      <c r="C36" s="12"/>
      <c r="D36" s="12"/>
    </row>
    <row r="37" spans="1:4" ht="30">
      <c r="A37" s="14"/>
      <c r="B37" s="10"/>
      <c r="C37" s="12"/>
      <c r="D37" s="12"/>
    </row>
    <row r="38" spans="1:4" ht="30">
      <c r="A38" s="14"/>
      <c r="B38" s="10"/>
      <c r="C38" s="12"/>
      <c r="D38" s="12"/>
    </row>
    <row r="39" spans="1:4" ht="30">
      <c r="A39" s="14"/>
      <c r="B39" s="10"/>
      <c r="C39" s="12"/>
      <c r="D39" s="12"/>
    </row>
    <row r="40" spans="1:4" ht="30">
      <c r="A40" s="14"/>
      <c r="B40" s="20"/>
      <c r="C40" s="12"/>
      <c r="D40" s="12"/>
    </row>
    <row r="41" spans="1:4" ht="30">
      <c r="A41" s="14"/>
      <c r="B41" s="10"/>
      <c r="C41" s="12"/>
      <c r="D41" s="12"/>
    </row>
    <row r="42" spans="1:4" ht="30">
      <c r="A42" s="14"/>
      <c r="B42" s="10"/>
      <c r="C42" s="12"/>
      <c r="D42" s="12"/>
    </row>
    <row r="43" spans="1:4" ht="30">
      <c r="A43" s="14"/>
      <c r="B43" s="20"/>
      <c r="C43" s="12"/>
      <c r="D43" s="12"/>
    </row>
    <row r="44" spans="1:4" ht="30">
      <c r="A44" s="14"/>
      <c r="B44" s="10"/>
      <c r="C44" s="12"/>
      <c r="D44" s="12"/>
    </row>
    <row r="45" spans="1:4" ht="30">
      <c r="A45" s="14"/>
      <c r="B45" s="10"/>
      <c r="C45" s="12"/>
      <c r="D45" s="12"/>
    </row>
    <row r="46" spans="1:4" ht="30">
      <c r="A46" s="14"/>
      <c r="B46" s="10"/>
      <c r="C46" s="12"/>
      <c r="D46" s="12"/>
    </row>
    <row r="47" spans="1:4" ht="30">
      <c r="A47" s="14"/>
      <c r="B47" s="20"/>
      <c r="C47" s="12"/>
      <c r="D47" s="12"/>
    </row>
    <row r="48" spans="1:4" ht="30">
      <c r="A48" s="14"/>
      <c r="B48" s="10"/>
      <c r="C48" s="12"/>
      <c r="D48" s="12"/>
    </row>
    <row r="49" spans="1:4" ht="30">
      <c r="A49" s="14"/>
      <c r="B49" s="10"/>
      <c r="C49" s="12"/>
      <c r="D49" s="12"/>
    </row>
    <row r="50" spans="1:4" ht="30">
      <c r="A50" s="14"/>
      <c r="B50" s="10"/>
      <c r="C50" s="12"/>
      <c r="D50" s="12"/>
    </row>
    <row r="51" spans="1:4" ht="30">
      <c r="A51" s="14"/>
      <c r="B51" s="20"/>
      <c r="C51" s="12"/>
      <c r="D51" s="12"/>
    </row>
    <row r="52" spans="1:4" ht="30">
      <c r="A52" s="14"/>
      <c r="B52" s="10"/>
      <c r="C52" s="12"/>
      <c r="D52" s="12"/>
    </row>
    <row r="53" spans="1:4" ht="30">
      <c r="A53" s="14"/>
      <c r="B53" s="10"/>
      <c r="C53" s="12"/>
      <c r="D53" s="12"/>
    </row>
    <row r="54" spans="1:4" ht="30">
      <c r="A54" s="14"/>
      <c r="B54" s="10"/>
      <c r="C54" s="12"/>
      <c r="D54" s="12"/>
    </row>
    <row r="55" spans="1:4" ht="30">
      <c r="A55" s="14"/>
      <c r="B55" s="20"/>
      <c r="C55" s="12"/>
      <c r="D55" s="12"/>
    </row>
    <row r="56" spans="1:4" ht="30">
      <c r="A56" s="14"/>
      <c r="B56" s="10"/>
      <c r="C56" s="12"/>
      <c r="D56" s="12"/>
    </row>
    <row r="57" spans="1:4" ht="30">
      <c r="A57" s="14"/>
      <c r="B57" s="10"/>
      <c r="C57" s="12"/>
      <c r="D57" s="12"/>
    </row>
    <row r="58" spans="1:4" ht="30">
      <c r="A58" s="14"/>
      <c r="B58" s="10"/>
      <c r="C58" s="12"/>
      <c r="D58" s="12"/>
    </row>
    <row r="59" spans="1:4" ht="30">
      <c r="A59" s="14"/>
      <c r="B59" s="10"/>
      <c r="C59" s="12"/>
      <c r="D59" s="12"/>
    </row>
    <row r="60" spans="1:4" ht="30">
      <c r="A60" s="14"/>
      <c r="B60" s="10"/>
      <c r="C60" s="12"/>
      <c r="D60" s="12"/>
    </row>
    <row r="61" spans="1:4" ht="30">
      <c r="A61" s="14"/>
      <c r="B61" s="10"/>
      <c r="C61" s="12"/>
      <c r="D61" s="12"/>
    </row>
    <row r="62" spans="1:4" ht="30">
      <c r="A62" s="14"/>
      <c r="B62" s="10"/>
      <c r="C62" s="12"/>
      <c r="D62" s="12"/>
    </row>
    <row r="63" spans="1:4" ht="30">
      <c r="A63" s="14"/>
      <c r="B63" s="10"/>
      <c r="C63" s="12"/>
      <c r="D63" s="12"/>
    </row>
  </sheetData>
  <sheetProtection algorithmName="SHA-512" hashValue="pCmZ5hpu3RMb3LGfdW98WzRvL+9bzSTk6Oe+FzEolrK9twM7k4gUZLuj1H6KHmv724MmvbB+I7qJu4yC6tcw1Q==" saltValue="7T4Lc8k4GMTyNJUYNSXcvQ==" spinCount="100000" sheet="1" objects="1" scenarios="1"/>
  <phoneticPr fontId="2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756964b-fd00-415b-b501-a51208a2b6b4">
      <Terms xmlns="http://schemas.microsoft.com/office/infopath/2007/PartnerControls"/>
    </lcf76f155ced4ddcb4097134ff3c332f>
    <TaxCatchAll xmlns="d1434c75-3923-464e-a4f5-aa92f072b3b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F85D6C72FD37A44917F490C5273F896" ma:contentTypeVersion="17" ma:contentTypeDescription="Creare un nuovo documento." ma:contentTypeScope="" ma:versionID="c6cdb90455cef580e3cfa43b1d67064b">
  <xsd:schema xmlns:xsd="http://www.w3.org/2001/XMLSchema" xmlns:xs="http://www.w3.org/2001/XMLSchema" xmlns:p="http://schemas.microsoft.com/office/2006/metadata/properties" xmlns:ns2="c756964b-fd00-415b-b501-a51208a2b6b4" xmlns:ns3="d1434c75-3923-464e-a4f5-aa92f072b3b4" targetNamespace="http://schemas.microsoft.com/office/2006/metadata/properties" ma:root="true" ma:fieldsID="4c0056208da59b28faee25b0114874a8" ns2:_="" ns3:_="">
    <xsd:import namespace="c756964b-fd00-415b-b501-a51208a2b6b4"/>
    <xsd:import namespace="d1434c75-3923-464e-a4f5-aa92f072b3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56964b-fd00-415b-b501-a51208a2b6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068e9494-ef2c-43cd-b5fe-fbb26bbe6b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34c75-3923-464e-a4f5-aa92f072b3b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5224fe5-fbd9-42b4-bb27-c6dc0649ecc6}" ma:internalName="TaxCatchAll" ma:showField="CatchAllData" ma:web="d1434c75-3923-464e-a4f5-aa92f072b3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311F0B-EC99-4EBD-8FA5-1E51DE1A4A7A}"/>
</file>

<file path=customXml/itemProps2.xml><?xml version="1.0" encoding="utf-8"?>
<ds:datastoreItem xmlns:ds="http://schemas.openxmlformats.org/officeDocument/2006/customXml" ds:itemID="{6E17F583-5A04-4852-8113-8259A0075AB8}"/>
</file>

<file path=customXml/itemProps3.xml><?xml version="1.0" encoding="utf-8"?>
<ds:datastoreItem xmlns:ds="http://schemas.openxmlformats.org/officeDocument/2006/customXml" ds:itemID="{56A50CE6-CC1F-47D1-A939-865B507D42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Annalisa Di Lorenzo</cp:lastModifiedBy>
  <cp:revision/>
  <dcterms:created xsi:type="dcterms:W3CDTF">1996-11-05T10:16:36Z</dcterms:created>
  <dcterms:modified xsi:type="dcterms:W3CDTF">2022-10-25T08:31:10Z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0x0101001F85D6C72FD37A44917F490C5273F896</vt:lpwstr>
  </property>
  <property fmtid="{D5CDD505-2E9C-101B-9397-08002B2CF9AE}" pid="3" name="MediaServiceImageTags">
    <vt:lpwstr/>
  </property>
</Properties>
</file>