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 activeTab="1"/>
  </bookViews>
  <sheets>
    <sheet name="Caso Minnie testo" sheetId="2" r:id="rId1"/>
    <sheet name="Caso Minnie" sheetId="1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7" i="1"/>
  <c r="E12"/>
  <c r="C12"/>
  <c r="D12"/>
</calcChain>
</file>

<file path=xl/comments1.xml><?xml version="1.0" encoding="utf-8"?>
<comments xmlns="http://schemas.openxmlformats.org/spreadsheetml/2006/main">
  <authors>
    <author>PC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prezzo di fornitura * quantità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costi fissi rilevanti 20.000 + costi variabili unitari (80.000+10.000+40.000)/10.000  </t>
        </r>
      </text>
    </comment>
  </commentList>
</comments>
</file>

<file path=xl/sharedStrings.xml><?xml version="1.0" encoding="utf-8"?>
<sst xmlns="http://schemas.openxmlformats.org/spreadsheetml/2006/main" count="22" uniqueCount="21">
  <si>
    <t>materie dirette</t>
  </si>
  <si>
    <t>mod</t>
  </si>
  <si>
    <t>costi variabili di produzione</t>
  </si>
  <si>
    <t xml:space="preserve">costi generali di produzione </t>
  </si>
  <si>
    <t>costi generali fissi eliminabili se non si produce</t>
  </si>
  <si>
    <t>costi totali</t>
  </si>
  <si>
    <t>costi di produzione per 10.000 unità</t>
  </si>
  <si>
    <t>Ipostesi base (make)</t>
  </si>
  <si>
    <t>Impotesi 2 (buy)</t>
  </si>
  <si>
    <t>prezzo fornitura</t>
  </si>
  <si>
    <t>NR</t>
  </si>
  <si>
    <t>Make</t>
  </si>
  <si>
    <t>costi rilevanti di acquisto dall'esterno (CTE)</t>
  </si>
  <si>
    <t>costi rilevanti di produzione dall'interno (CTI)</t>
  </si>
  <si>
    <t>==</t>
  </si>
  <si>
    <t>16€ * Q</t>
  </si>
  <si>
    <t>20000 + 13* Q</t>
  </si>
  <si>
    <t>Quantità di pareggio make-buy</t>
  </si>
  <si>
    <t>pezzi</t>
  </si>
  <si>
    <t>costi per 10.000 unità</t>
  </si>
  <si>
    <t>CASO MINNIE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</si>
</sst>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2" borderId="0" xfId="0" applyNumberFormat="1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</xdr:row>
      <xdr:rowOff>0</xdr:rowOff>
    </xdr:from>
    <xdr:to>
      <xdr:col>13</xdr:col>
      <xdr:colOff>123824</xdr:colOff>
      <xdr:row>27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66699" y="381000"/>
          <a:ext cx="7286625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CASO MINNIE</a:t>
          </a:r>
        </a:p>
        <a:p>
          <a:pPr algn="l" rtl="0">
            <a:defRPr sz="1000"/>
          </a:pPr>
          <a:endParaRPr lang="it-IT" sz="12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Si abbiamo i seguenti dati relativi al componente X (valori espressi in euro):</a:t>
          </a:r>
        </a:p>
        <a:p>
          <a:pPr algn="l" rtl="0">
            <a:defRPr sz="1000"/>
          </a:pPr>
          <a:endParaRPr lang="it-IT" sz="1100" b="1" i="0" u="none" strike="noStrike" baseline="0">
            <a:solidFill>
              <a:srgbClr val="17365D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17365D"/>
              </a:solidFill>
              <a:latin typeface="Calibri"/>
              <a:cs typeface="Calibri"/>
            </a:rPr>
            <a:t>Costi Costi totali di produzione per 10.000 unità Costi unitari:</a:t>
          </a: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Nell’ipotesi in cui venga fatta un’offerta da parte di un fornitore per l’acquisto presso di lui del componente X a 16,00 euro, eprimere il giudizio di convenienza economica.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371475</xdr:colOff>
      <xdr:row>6</xdr:row>
      <xdr:rowOff>142875</xdr:rowOff>
    </xdr:from>
    <xdr:to>
      <xdr:col>11</xdr:col>
      <xdr:colOff>542925</xdr:colOff>
      <xdr:row>20</xdr:row>
      <xdr:rowOff>180975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285875"/>
          <a:ext cx="6267450" cy="2705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7" workbookViewId="0">
      <selection activeCell="P19" sqref="P19"/>
    </sheetView>
  </sheetViews>
  <sheetFormatPr defaultRowHeight="15"/>
  <cols>
    <col min="1" max="1" width="1.7109375" customWidth="1"/>
  </cols>
  <sheetData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33.28515625" style="1" customWidth="1"/>
    <col min="3" max="3" width="17.5703125" style="1" customWidth="1"/>
    <col min="4" max="4" width="12.28515625" style="1" customWidth="1"/>
    <col min="5" max="16384" width="9.140625" style="1"/>
  </cols>
  <sheetData>
    <row r="2" spans="2:6" ht="18.75">
      <c r="B2" s="6" t="s">
        <v>20</v>
      </c>
    </row>
    <row r="3" spans="2:6" ht="30">
      <c r="C3" s="2" t="s">
        <v>7</v>
      </c>
      <c r="D3" s="2" t="s">
        <v>8</v>
      </c>
    </row>
    <row r="4" spans="2:6" ht="37.5" customHeight="1">
      <c r="C4" s="1" t="s">
        <v>6</v>
      </c>
      <c r="D4" s="4" t="s">
        <v>19</v>
      </c>
    </row>
    <row r="5" spans="2:6">
      <c r="B5" s="1" t="s">
        <v>0</v>
      </c>
      <c r="C5" s="1">
        <v>80000</v>
      </c>
      <c r="D5" s="1">
        <v>0</v>
      </c>
    </row>
    <row r="6" spans="2:6">
      <c r="B6" s="1" t="s">
        <v>1</v>
      </c>
      <c r="C6" s="1">
        <v>10000</v>
      </c>
      <c r="D6" s="1">
        <v>0</v>
      </c>
    </row>
    <row r="7" spans="2:6">
      <c r="B7" s="1" t="s">
        <v>2</v>
      </c>
      <c r="C7" s="1">
        <v>40000</v>
      </c>
      <c r="D7" s="1">
        <v>0</v>
      </c>
    </row>
    <row r="8" spans="2:6" ht="30">
      <c r="B8" s="1" t="s">
        <v>4</v>
      </c>
      <c r="C8" s="1">
        <v>20000</v>
      </c>
      <c r="D8" s="1">
        <v>0</v>
      </c>
    </row>
    <row r="9" spans="2:6">
      <c r="B9" s="1" t="s">
        <v>3</v>
      </c>
      <c r="C9" s="3" t="s">
        <v>10</v>
      </c>
      <c r="D9" s="3" t="s">
        <v>10</v>
      </c>
    </row>
    <row r="11" spans="2:6">
      <c r="B11" s="1" t="s">
        <v>9</v>
      </c>
      <c r="D11" s="1">
        <v>16</v>
      </c>
    </row>
    <row r="12" spans="2:6" ht="27.75" customHeight="1">
      <c r="B12" s="2" t="s">
        <v>5</v>
      </c>
      <c r="C12" s="2">
        <f>SUM(C5:C8)</f>
        <v>150000</v>
      </c>
      <c r="D12" s="2">
        <f>10000*D11</f>
        <v>160000</v>
      </c>
      <c r="E12" s="1">
        <f>D12-C12</f>
        <v>10000</v>
      </c>
      <c r="F12" s="8" t="s">
        <v>11</v>
      </c>
    </row>
    <row r="15" spans="2:6" ht="30">
      <c r="B15" s="1" t="s">
        <v>12</v>
      </c>
      <c r="C15" s="5" t="s">
        <v>14</v>
      </c>
      <c r="D15" s="7" t="s">
        <v>13</v>
      </c>
      <c r="E15" s="7"/>
    </row>
    <row r="16" spans="2:6" ht="23.25" customHeight="1">
      <c r="B16" s="1" t="s">
        <v>15</v>
      </c>
      <c r="D16" s="7" t="s">
        <v>16</v>
      </c>
      <c r="E16" s="7"/>
    </row>
    <row r="17" spans="2:4">
      <c r="B17" s="2" t="s">
        <v>17</v>
      </c>
      <c r="C17" s="2">
        <f>C8/(16-13)</f>
        <v>6666.666666666667</v>
      </c>
      <c r="D17" s="2" t="s">
        <v>18</v>
      </c>
    </row>
  </sheetData>
  <mergeCells count="2">
    <mergeCell ref="D15:E15"/>
    <mergeCell ref="D16:E1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Caso Minnie testo</vt:lpstr>
      <vt:lpstr>Caso Minnie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2012-04-16T07:35:51Z</cp:lastPrinted>
  <dcterms:created xsi:type="dcterms:W3CDTF">2012-04-15T17:53:02Z</dcterms:created>
  <dcterms:modified xsi:type="dcterms:W3CDTF">2012-04-18T12:24:48Z</dcterms:modified>
</cp:coreProperties>
</file>